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etin Örkmez\Downloads\"/>
    </mc:Choice>
  </mc:AlternateContent>
  <bookViews>
    <workbookView xWindow="0" yWindow="0" windowWidth="28800" windowHeight="12345"/>
  </bookViews>
  <sheets>
    <sheet name="SUBÜ Risk Listesi" sheetId="1" r:id="rId1"/>
    <sheet name="Yeni Risk Tanımlama Formu" sheetId="3" r:id="rId2"/>
  </sheets>
  <definedNames>
    <definedName name="OLE_LINK11" localSheetId="0">'SUBÜ Risk Listesi'!$D$16</definedName>
    <definedName name="OLE_LINK11" localSheetId="1">'Yeni Risk Tanımlama Formu'!$C$17</definedName>
    <definedName name="OLE_LINK9" localSheetId="0">'SUBÜ Risk Listesi'!$D$13</definedName>
    <definedName name="OLE_LINK9" localSheetId="1">'Yeni Risk Tanımlama Formu'!$C$13</definedName>
    <definedName name="_xlnm.Print_Area" localSheetId="1">'Yeni Risk Tanımlama Formu'!$A$1:$H$20</definedName>
    <definedName name="_xlnm.Print_Titles" localSheetId="0">'SUBÜ Risk Listesi'!$6:$6</definedName>
    <definedName name="_xlnm.Print_Titles" localSheetId="1">'Yeni Risk Tanımlama Formu'!$6:$6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H8" i="3" l="1"/>
  <c r="H9" i="3"/>
  <c r="H10" i="3"/>
  <c r="H11" i="3"/>
  <c r="H12" i="3"/>
  <c r="H13" i="3"/>
  <c r="H14" i="3"/>
  <c r="H15" i="3"/>
  <c r="H16" i="3"/>
  <c r="H17" i="3"/>
  <c r="H18" i="3"/>
  <c r="H19" i="3"/>
  <c r="H7" i="3"/>
  <c r="I27" i="1" l="1"/>
  <c r="I12" i="1" l="1"/>
  <c r="I31" i="1" l="1"/>
  <c r="I30" i="1"/>
  <c r="I29" i="1"/>
  <c r="I28" i="1"/>
  <c r="I26" i="1"/>
  <c r="I25" i="1"/>
  <c r="I24" i="1"/>
  <c r="I23" i="1"/>
  <c r="I22" i="1"/>
  <c r="I21" i="1"/>
  <c r="I20" i="1"/>
  <c r="I32" i="1"/>
  <c r="I19" i="1"/>
  <c r="I18" i="1"/>
  <c r="I17" i="1"/>
  <c r="I16" i="1"/>
  <c r="I15" i="1"/>
  <c r="I14" i="1"/>
  <c r="I13" i="1"/>
  <c r="I10" i="1"/>
  <c r="I9" i="1"/>
  <c r="I8" i="1"/>
  <c r="I7" i="1" l="1"/>
</calcChain>
</file>

<file path=xl/comments1.xml><?xml version="1.0" encoding="utf-8"?>
<comments xmlns="http://schemas.openxmlformats.org/spreadsheetml/2006/main">
  <authors>
    <author>Sau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 
Kayıt altına alınan riskin, kaybın kısa açıklaması.</t>
        </r>
      </text>
    </comment>
    <comment ref="D6" authorId="0" shapeId="0">
      <text>
        <r>
          <rPr>
            <b/>
            <sz val="9"/>
            <color rgb="FF000000"/>
            <rFont val="Tahoma"/>
            <family val="2"/>
            <charset val="162"/>
          </rPr>
          <t>Subü: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  <r>
          <rPr>
            <sz val="9"/>
            <color rgb="FF000000"/>
            <rFont val="Tahoma"/>
            <family val="2"/>
            <charset val="162"/>
          </rPr>
          <t>Riskin oluşmasına sebep olan unsurlar ve durumlar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Riskin farkında olunması, önlem alınması ve takip edilmesi için erken uyarı sağlayan göstergelerdir (anketler, istatistikler, sınav sonuçları, şikayetler vb…)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Riskin oluşmasını engellemek ya da etkisini azaltmak üzere yapılabilecek faaliyetlerdir.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Riske ilişkin olayın meydana gelme olasılığıdır.
1-Çok düşük; 10 yıllık zaman dilimi içinde gerçekleşme olasılığının bulunmaması
2-Düşük;10 yıllık zaman dilimi içinde gerçekleşme olasılığının bulunması
3-Orta Seviyede; 5 yıllık zaman dilimi içinde gerçekleşme olasılığının bulunması
4-Yüksek; 2 yıllık zaman dilimi içinde gerçekleşme olasılığının bulunması
5-Çok Yüksek;1 yıllık zaman dilimi içinde gerçekleşme olasılığının bulunması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Riske ilişkin olayın meydana gelmesi durumunda ortaya çıkacak sonuca ilişkin puandır.
1-Önemsiz; Üniversiteye etkisi yok. 
2-Az önemli;Riskin ortaya çıkaracağı olumsuz durumun üniversitenin saygınlığını ve performansını önemli ve devamlı bir biçimde etkilemesi ihtimali zayıf.
3-Orta seviyede;Riskin ortaya çıkaracağı olumsuz durumun üniversitenin saygınlığını ve performansını etkilemesi ihtimal fakat orta vadede kolaylıkla halledilebilir.
4-Ciddi; Riskin ortaya çıkaracağı olumsuz durum üniversitenin saygınlığını ve performansını önemli derecede etkileyebilir ve çözülmesi için gayret gerektirir. Fakat orta vadede kurumun varlığını tehlikeye sokmaz. 
5-Çok ciddi;Orta vadede çözülmezse kurumun varlığını tehdit edebilir.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Olasılık Puanı x Etki Puanı'dır.
Toplam Risk Puanına göre uygun skalada hücreler renklenmektedir.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Eğer Risk Tanımı, Nedeni, Erken Uyarı Göstergesi, Önleme Faaliyetlerinde bir değişiklik yapıldıysa, burada değişikliğin nerede olduğu belirtilmelidir.</t>
        </r>
      </text>
    </comment>
  </commentList>
</comments>
</file>

<file path=xl/comments2.xml><?xml version="1.0" encoding="utf-8"?>
<comments xmlns="http://schemas.openxmlformats.org/spreadsheetml/2006/main">
  <authors>
    <author>Sau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 
Kayıt altına alınan riski, kaybın kısa açıklaması.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Riskin oluşmasına sebep olan unsurlar ve durumlar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Riskin farkında olunması, önlem alınması ve takip edilmesi için erken uyarı sağlayan göstergelerdir (anketler, istatistikler, sınav sonuçları, şikayetler vb…)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Riskin oluşmasını engellemek ya da etkisini azaltmak üzere yapılabilecek faaliyetlerdir.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Riske ilişkin olayın meydana gelme olasılığıdır.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Riske ilişkin olayın meydana gelmesi durumunda ortaya çıkacak sonuca ilişkin puandır.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Riskin oluşması durumunda ortaya çıkabilecek sonuçlar</t>
        </r>
      </text>
    </comment>
  </commentList>
</comments>
</file>

<file path=xl/sharedStrings.xml><?xml version="1.0" encoding="utf-8"?>
<sst xmlns="http://schemas.openxmlformats.org/spreadsheetml/2006/main" count="191" uniqueCount="162">
  <si>
    <t>Risk Numarası</t>
  </si>
  <si>
    <t>Risk Tanımı</t>
  </si>
  <si>
    <t>Nedeni</t>
  </si>
  <si>
    <t>Erken Uyarı Göstergeleri</t>
  </si>
  <si>
    <t>Önleme Faaliyetleri</t>
  </si>
  <si>
    <t>Olasılık Puanı</t>
  </si>
  <si>
    <t>Etki Puanı</t>
  </si>
  <si>
    <t>EÖ1</t>
  </si>
  <si>
    <t>EÖ2</t>
  </si>
  <si>
    <t>Eğitim-Öğretim</t>
  </si>
  <si>
    <t>DEĞERLENDİREN EKİP ÜYELERİ :</t>
  </si>
  <si>
    <t>EÖ3</t>
  </si>
  <si>
    <t>EÖ4</t>
  </si>
  <si>
    <t>EÖ5</t>
  </si>
  <si>
    <t>EÖ6</t>
  </si>
  <si>
    <t>Eğitim-öğretim faaliyetlerine yeterince kaynak ayrılmaması nedeniyle eğitim-öğretim faaliyetlerinin aksaması veya durması</t>
  </si>
  <si>
    <t>Entelektüel mülkiyetin izinsiz kullanımı</t>
  </si>
  <si>
    <t>Araştırma gelirlerinin azalması</t>
  </si>
  <si>
    <t xml:space="preserve">• Proje gelirlerindeki düşüş
• Performans göstergeleri
• Tamamlanamayan proje sayılarındaki artış
</t>
  </si>
  <si>
    <t>ARGE1</t>
  </si>
  <si>
    <t>ARGE2</t>
  </si>
  <si>
    <t>ARGE3</t>
  </si>
  <si>
    <t>ARGE4</t>
  </si>
  <si>
    <t>ARGE5</t>
  </si>
  <si>
    <t>UH1</t>
  </si>
  <si>
    <t>UH2</t>
  </si>
  <si>
    <t>Devletin finansal desteklerinin azalması</t>
  </si>
  <si>
    <t>Kurumun ve çalışanların tabi oldukları kanunlara uygun olmayan uygulamalar nedeniyle yaşanan maddi ve manevi kayıplar</t>
  </si>
  <si>
    <t>• Basında çıkan ilgili haberler
• Üniversite birimlerinin bütçe açıkları
• Performans göstergelerinin gerçekleşme oranlarındaki düşüş</t>
  </si>
  <si>
    <t>İD1</t>
  </si>
  <si>
    <t>İD3</t>
  </si>
  <si>
    <t>İD4</t>
  </si>
  <si>
    <t>İD5</t>
  </si>
  <si>
    <t>İD6</t>
  </si>
  <si>
    <t>İD7</t>
  </si>
  <si>
    <t>İD8</t>
  </si>
  <si>
    <t>Örgüt kültürünün zayıflaması ve kurumsal aidiyetin azalması</t>
  </si>
  <si>
    <t xml:space="preserve">• Çalışanlardan gelen şikayet ve memnuniyetsizlikler
• Çalışanların ortalama çalışma yıllarındaki düşüş
</t>
  </si>
  <si>
    <t>Risk Grupları</t>
  </si>
  <si>
    <t>BİRİM ADI                                           :</t>
  </si>
  <si>
    <t>DEĞERLENDİRME TARİHİ              :</t>
  </si>
  <si>
    <t>Sonuçları</t>
  </si>
  <si>
    <t>BİRİM ADI                                          :</t>
  </si>
  <si>
    <t>TANIMLAYAN EKİP ÜYELERİ       :</t>
  </si>
  <si>
    <t>TANIMLAMA TARİHİ                       :</t>
  </si>
  <si>
    <t>Değişiklik Durumu</t>
  </si>
  <si>
    <t>Eğer yeni bir risk tanımlamak istiyorsanız aşağıdaki bilgileri doldurunuz lütfen.</t>
  </si>
  <si>
    <t>Toplam Risk Puanı</t>
  </si>
  <si>
    <r>
      <t xml:space="preserve">Olasılık Puanı
</t>
    </r>
    <r>
      <rPr>
        <b/>
        <sz val="8"/>
        <rFont val="Verdana"/>
        <family val="2"/>
        <charset val="162"/>
      </rPr>
      <t xml:space="preserve">
</t>
    </r>
    <r>
      <rPr>
        <sz val="8"/>
        <rFont val="Verdana"/>
        <family val="2"/>
        <charset val="162"/>
      </rPr>
      <t xml:space="preserve">1-Çok düşük
2-Düşük 
3-Orta Seviyede </t>
    </r>
    <r>
      <rPr>
        <b/>
        <sz val="8"/>
        <rFont val="Verdana"/>
        <family val="2"/>
        <charset val="162"/>
      </rPr>
      <t xml:space="preserve">
</t>
    </r>
    <r>
      <rPr>
        <sz val="8"/>
        <rFont val="Verdana"/>
        <family val="2"/>
        <charset val="162"/>
      </rPr>
      <t>4-Yüksek
5-Çok Yüksek</t>
    </r>
  </si>
  <si>
    <r>
      <t xml:space="preserve">Etki Puanı
</t>
    </r>
    <r>
      <rPr>
        <sz val="8"/>
        <rFont val="Verdana"/>
        <family val="2"/>
        <charset val="162"/>
      </rPr>
      <t>1-Önemsiz
2-Az önemli
3-Orta seviyede
4-Ciddi
5-Çok ciddi</t>
    </r>
  </si>
  <si>
    <t xml:space="preserve">• Toplumdaki Sakarya Uygulamalı Bilimler Üniversitesi algısı
• Belirli grup veya kurumların görüşleri ve geri bildirimleri
• Basında çıkan üniversite ile ilgili eleştirel haberler 
</t>
  </si>
  <si>
    <t>SAKARYA UYGULAMALI BİLİMLER ÜNİVERSİTESİ RİSKLERİ</t>
  </si>
  <si>
    <t>EK 2. SAKARYA UYGULAMALI BİLİMLER ÜNİVERSİTESİ KURUMSAL RİSK KAYIT FORMU</t>
  </si>
  <si>
    <t>Sektörün taleplerini karşılayamayacak donanımda öğrenci mezun etmek</t>
  </si>
  <si>
    <t>Akademik başarısı yüksek olan potansiyel öğrencilerin ilk tercihlerinde yer alamamak</t>
  </si>
  <si>
    <t>• Öğrenci adaylarının yüzdelik dilimlerin artması,
• Öğrencilerin eğitimi bırakma oranları ve kapanan bölüm /programlar,
• Akademik birimlerden alınan geri bildirimler,
• Ders değerlendirme anketleri sonuçları,</t>
  </si>
  <si>
    <t>Akademik yetkinliği yüksek öğretim elemanlarının kaybedilmesi</t>
  </si>
  <si>
    <t xml:space="preserve">• Personelden gelen şikâyetler
• Akademik performansın düşmesi (proje,yayın sayılarının azalması),
• Memnuniyet anket sonuçları,
• Öğrenci ve diğer paydaşlardan gelen geri bildirimler                                                      </t>
  </si>
  <si>
    <t>• Öğrencilerden ve akademisyenlerden gelen geri bildirimler
• Kurumsal Performans göstergelerinin gerçekleşme oranları 
• Ders değerlendirme anketleri sonuçları
• İlgili süreç performans göstergeleri</t>
  </si>
  <si>
    <t>Eğitim öğretim süreçlerinde değişen bilgi teknolojilerine uyum sağlayamama</t>
  </si>
  <si>
    <t>Laboratuvarlar ve araştırma ve uygulama merkezleri için akreditasyon alınamaması</t>
  </si>
  <si>
    <t>Araştırma-geliştirme faaliyetlerinin nicelik ve niteliğinin azalması</t>
  </si>
  <si>
    <t xml:space="preserve">• Akademik personelden gelen şikâyetler
• Kuruma bu kapsamda açılmış davalar
• Bu nedenle ödenen tazminatlar </t>
  </si>
  <si>
    <t>Üniversite faaliyetlerinin toplumsal katkı sağlama konusunda yetersiz kalması</t>
  </si>
  <si>
    <t>• Mevcut projelerindeki gecikmeler
• Güvenli olmayan veya yeni olduğu halde sorun çıkaran  binalar</t>
  </si>
  <si>
    <t>Büyük felaketler (deprem, yangın, salgın vb.) sonucunda meydana gelecek kayıplar</t>
  </si>
  <si>
    <t xml:space="preserve">• Öğrenci ve çalışanlardan gelen öneri ve şikâyetler
• Uzman görüşleri
</t>
  </si>
  <si>
    <t>• Davalar
• Artan şikâyetler
• Artan hukuki maliyetler</t>
  </si>
  <si>
    <t>Üniversite itibarının zarar görmesi</t>
  </si>
  <si>
    <t>Y1</t>
  </si>
  <si>
    <t>Y2</t>
  </si>
  <si>
    <t>Y3</t>
  </si>
  <si>
    <t>Y4</t>
  </si>
  <si>
    <t>İD2</t>
  </si>
  <si>
    <t>Uygulama ve Topluma Hizmet</t>
  </si>
  <si>
    <t>Eğitim ve Öğretim</t>
  </si>
  <si>
    <t>Araştırma ve Geliştirme</t>
  </si>
  <si>
    <t>İdari ve Destek</t>
  </si>
  <si>
    <t>Yönetsel</t>
  </si>
  <si>
    <t xml:space="preserve">Paydaşlarla işbirliklerinde sürdürülebilirliğin kurumsal bir bütünlükle sağlanamaması </t>
  </si>
  <si>
    <t>Bütçe harcamalarında beklenmedik değişimler</t>
  </si>
  <si>
    <t>Akademik birimlerin tümünde akreditasyon süreçlerinin tamamlanmamış olması</t>
  </si>
  <si>
    <t>Proje süreçlerinin işleyişindeki yetersizlikler</t>
  </si>
  <si>
    <t xml:space="preserve">Uluslarasılaşma süreçlerinin bütünleştiriciliğinin ve sürdürülebilirliğinin zayıflaması
</t>
  </si>
  <si>
    <t xml:space="preserve">• Toplumsal katkı faaliyetlerinin azalması  
• Paydaşlardan gelen geri bildirmler
</t>
  </si>
  <si>
    <t>• Toplumsal katkı faaliyetlerine teşviklerin arttırılması                              • Tüm süreçlerde toplumsal fayda üretecek girişimlerde bulunmak (ders açmak, proje üretmek, rapor vb.)</t>
  </si>
  <si>
    <t>İş sağlığı ve Güvenliği kapsamında yapılacak işlere ilişkin tehlike ve risklerin bilinmemesi ya da eksik kalması nedeniyle tehlike oluşturabilecek durumlar</t>
  </si>
  <si>
    <t>Kampüs alanlarının yetersizliği</t>
  </si>
  <si>
    <t xml:space="preserve">• Finansal göstergeler
• Üniversite bütçe gerçekleşme oranları
</t>
  </si>
  <si>
    <t>Değişim yönetimine uyumu sağlayamamak</t>
  </si>
  <si>
    <t xml:space="preserve">• İlgili memnuniyet anketi sonuçları
• Üniversitelerden gelen işbirliği ve bilgi taleplerinin azalması
</t>
  </si>
  <si>
    <t>• Öğrenci topluluklarından alınan geri bildirimler
• Öğrencilere verilen desteklerden memnuniyet düzeyi
• Öğrenci anketleri sonuçları
• Mezun öğrencilerin iş bulma oranları
• Öğrenci ve dış paydaşlardan alınan şikâyetler                                                         • İşveren değerlendirme anketleri                    • Paydaş toplantı ve geri bildirimleri</t>
  </si>
  <si>
    <t>• Paydaşlarla etkin iletişim mekanizmalarının kurulması ve kullanılması
• Stratejik Plana uygun altyapı yatırımlarının yapılması
• Akademik kalite süreçlerinin etkinleştirilmesi
• Açık, şeffaf öğrenci kabul politika ve prosedürlerinin uygulanması,
• Öğrenci sayılarıyla orantılı öğretim elemanlarının istihdam edilmesinin sağlanması
• Akademik yetkinliğin arttırılması için düzenlenecek faaliyetler (eğitim vb.)</t>
  </si>
  <si>
    <t>• Kariyer imkânlarının yetersiz olması,
• Tanıma ve takdir prosedürlerinin yetersiz olması
• Mali imkânların yetersiz olması
• Görev dağılımlarının adaletsiz olması
• Ders ve iş yüklerinin adil dağıtılamaması
• Kurum değişikliği, kadro durumu, emeklilik</t>
  </si>
  <si>
    <t>• Finansal imkânların yetersizliği
• Kaynakların kurumsal stratejiler doğrultusunda kullanılmaması
• Öğrenci sayılarının imkânlarla orantılı olmaması
• Eğitim-öğretim imkânlarının (öğretim elemanı sayısı, derslikler, bina vb.)yetersiz olması 
• Yükseköğretim Kurumunun üniversitelerin öğrenci sayısı kontenjanlarını imkânlarıyla orantısız arttırması</t>
  </si>
  <si>
    <t>• Öğrenci sayılarındaki değişimle uyumlu kaynak yönetimi
• Öğrenci sayılarıyla orantılı öğretim elemanlarının istihdam edilmesi 
• Öğrenci sayılarıyla orantılı eğitim-öğretim imkânlarının artırılması ve ortamlarının iyileştirilmesi
• Danışmanlık hizmetlerinin etkinleştirilmesi
• Yıllık öğrenci anketleri sonuçlarına göre iyileştirilmelerin yapılması 
• Akademik kalite süreçlerinin etkinleştirilmesi
• Birimlerin akreditasyon süreçlerine dahil olmaları için teşvik etmek</t>
  </si>
  <si>
    <t xml:space="preserve">• Bilgi teknolojilerine kaynak (insan kaynağı, yazılım/donanım vb.) ayrılamaması
• Dijital değişim ve dönüşüme direnç
• Aktif, etkileşimli, öğrenci odaklı çalışmaların yetersizliği                                                             
• Farklılaştırılmış alternatif ölçme yöntem ve tekniklerine yer verilmemesi
• Akademik personele yönelik bilgi teknolojileri kullanımı ile ilgili uygulamaların yetersizliği                   </t>
  </si>
  <si>
    <t xml:space="preserve">• İlgili memnuniyet anketi sonuçları
• Anlık öğrenci ve öğretim elemanı geri bildirimleri
• Derse katılım oranları
• Aktif, etkileşimli, öğrenci odaklı materyallerin sayıca azlığı.                         </t>
  </si>
  <si>
    <t>• Geri bildirimlere yönelik iyileştirmeler yapmak
• Eğitim -öğretim süreçlerinde aktif ve etkileşimli öğrenci katılımını sağlamak için akademik personelin çeşitli uygulamalar konusunda teşvik etmek
• Akademik personele eğitim faaliyetleri düzenlemek
• Eğitim öğretim süreçlerine hız kazandıracak dijital uygulamaları hayata geçirmek (online belge ve formlar)</t>
  </si>
  <si>
    <t>• Prosedürlerin sağlanamaması
• Dış değerlendirme hizmetlerinden faydalanmamak
• İnsan kaynağının yetersizliği</t>
  </si>
  <si>
    <t>• Uygun lisans ve akreditasyon için prosedür ve politikalar belirlenmesi
• Lisans şartlarının yıllık gözden geçirilmesi
• Dış değerlendirme hizmeti alarak iyileştirmeler yapmak
• Personel sayısını arttırmak
• Birimlerde akreditasyon faaliyerini yönlendirici çalışmaları planlanlamak</t>
  </si>
  <si>
    <t xml:space="preserve">• Araştırma-geliştirme faaliyetleri için gerekli imkânların yetersizliği
• Akademik personelin ARGE faaliyetleri için zaman ayıramaması
• Proje yönetim süreçlerinin eksikliği
• Öğretim elemanlarına ARGE faaliyetleri için verilen teşviklerin yetersizliği
</t>
  </si>
  <si>
    <t xml:space="preserve">• Yayın ve proje gibi araştırma-geliştirme süreçlerinin performans sonuçlarının izlenmesi ve değerlendirilmesi
• Akademik personel ve öğrencilerin yönlendirilmesi
• Öğretim elemanlarının araştırma yetkinliklerinin geliştirilmesi
• Araştırma  bütçe performansının arttırılması 
</t>
  </si>
  <si>
    <t>• Akredite olmuş laboratuar ve araştırma ve uygulama merkezi sayısı
• Akreditasyonu tamamlanmamış birim sayısı</t>
  </si>
  <si>
    <t>• Uygun lisans ve akreditasyon için prosedür ve politikalar belirlenmesi
• Lisans şartlarının yıllık gözden geçirilmesi
• Dış değerlendirme hizmeti alarak iyileştirmeler yapmak
• Personel sayısını arttırmak</t>
  </si>
  <si>
    <t xml:space="preserve">• Doğru stratejilerin oluşturulamaması
• Etik yaklaşımlar
</t>
  </si>
  <si>
    <t>• Telif hakları konusunda yetkin eleman istihdamı
• Etik yaklaşımların yayılımı için yapılacak faaliyetler</t>
  </si>
  <si>
    <t xml:space="preserve">• Hedeflerin açık ve yeterli olmaması
• Projelerden sorumlu kişilerin süreç takibini verimli yönetememesi
• Proje süreçlerinin diğer ilgili süreçlerle uyumunun yetersizliği
</t>
  </si>
  <si>
    <t>• Proje performanslarının düzenli olarak değerlendirilmesi
• Proje desteklerinde önceki projelerdeki performansın göz önünde bulundurulması
• ArGe süreçleri ile diğer ilgili süreçlerin uyum çalışmalarının yapılması
• Öğretim elemanlarının araştırma yetkinliklerinin geliştirilmesi (proje yazım,yönetim vb.)</t>
  </si>
  <si>
    <t xml:space="preserve">• Yayın ve proje gibi araştırma-geliştirme süreçlerinin performans sonuçlarının izlenmesi
• Akademik personel ve öğrencilerin yönlendirilmesi
• Öğretim elemanlarının araştırma yetkinliklerinin geliştirilmesi (proje yazım,yönetim vb.)
• Öğretim elemanlarının motivasyonlarını arttıracak faaliyetlerin planlanması ( araştırma gruplarının oluşturulması,performansların izlenmesi vb.)
• Patent ve faydalı model geliştiren yetkin eleman istihdamı
• Gelir getirecek araştırma ve uygulama merkezlerinin desteklenmesi
• Paydaş iş birliklerinin geliştirilmesi                                                                                                                                                           </t>
  </si>
  <si>
    <t>• Araştırma fonlarında azalma
• Araştırma projelerine başvuru sayılarının azalması.</t>
  </si>
  <si>
    <t>• Düşük nitelik ve nicelikte  yayın ve araştırma faaliyeti
• Proje planlamasında eksiklikler
• Telif hakları ve patent alma başvurularının takip edilememesi
• Yetersiz ARGE yatırımı
• Fon sağlayacıların politika ve öncelikli alanlarındaki değişimler</t>
  </si>
  <si>
    <t xml:space="preserve">• Öğrencinin akademik performansının değerlendirmede ders kazanımlarının program çıktıları ile eşleştirilememesi,
• Yetersiz danışmanlık hizmetleri,
• Öğrencilerin beklenti ve ihtiyaçlarının anlaşılamaması
• Örgün/uzaktan/karma eğitim-öğretim süreçlerinde uygun nitelik ve nicelikte öğrenme kaynaklarının oluşturulamaması
• Öğrencilerin  kariyer planlamalarına destek olamamak
• Ders planlarının sektörün ihtiyaçlarını karşılayamaması
• Paydaşların taleplerindeki değişim ve değişimin analiz edilememesi                                                   
• Dış kaynaklı etkenler (ekonomi, istihdam politikaları vb.)                                                        </t>
  </si>
  <si>
    <t>• Üniversite toplum işbirliğinin yetersizliği
• Öğrenci ve çalışanların topluma katkı sağlama konusunda yönlendirilememesi
• Toplum beklenti ve geri bildirimlerinin zamanında alınamaması
• Sosyal sorıumluluk bilincinin düşük olması
• Mali yetersizlik</t>
  </si>
  <si>
    <t xml:space="preserve">• Topluma yönelik faaliyetler ve sosyal sorumluluk projelerinin arttırılması
• Sivil toplum kuruluşlarıyla iş birliklerinin arttırılması
• Öğrenci toplulukları ve paydaş  işbirliklerinin artırılması
• Mali imkânların oluşturulması
• Medya ile ilişkileri arttırıcı faaliyetler düzenlemek         
</t>
  </si>
  <si>
    <t>• Uluslararasılaşma politika ve yaklaşımlarının eksikliği
• Ululslarasılaşma ile ilgili faaliyetlerin sonuçlarının istenilen düzeyde değerlendirilememesi
• Yenilikçi uygulamaların takip edilememesi
• Uluslararası çalışmalar için ayrılan kaynakların yetersizliği (bütçe vb)
• Ülkenin içinde bulunduğu dönemsel ekonomik, siyasi, sosyal koşullar
• Paydaş görüş ve önerilerinin değerlendirilememesi</t>
  </si>
  <si>
    <t>• Uluslararası işbirliklerinin azalması
• Uluslararası çalışmalar için ayrılan kaynakların azalması
• Tercih edilebilirliğin azalması</t>
  </si>
  <si>
    <t>• Uluslarası işbirliklerini arttırmak
• Uluslarasılaşma çalışmalarında yer alacak kişilerin (çalışan,öğrenci) yetkinliklerini arttırmak (dil, kaynak vb.)
• Uluslarası kongre, fuar, sempozyum vb. faaliyetleri düzenlemek ve katılım sağlamak
• Değişim programlarından faydalanan öğrenci ve çalışan sayısını arttırmak</t>
  </si>
  <si>
    <t xml:space="preserve">• Düzenli güvenlik önlemlerinin uygulanması v e iyileştirilmesi
• Güvenlik elemanlarına yönelik eğitimlerin verilmesi
• Kampüsler içinde güvensiz alanların sayısının azaltılması yönünde iyileştirmeler yapılması ( örneğin; dış ışıklandırma, kamera sistemleri  gibi)
• Demirbaş sayımları
</t>
  </si>
  <si>
    <t xml:space="preserve">• Anket sonuçları
• Açılmış davalar veya soruşturmalar
• Üniversite içinde hırsızlık ve diğer adi suçların artması
• Öğrenci ve çalışanlardan şikâyetler
• Demirbaşların kaybolması
</t>
  </si>
  <si>
    <t>• Yetersiz güvenlik önlemleri
• Yetersiz güvenlik elemanı
• Yetersiz dış ışıklandırma
• Güvenlikle ilgili konuların etkili bir biçimde yönetilememesi
• Kampüs içerisinde trafik kazalarının yaşanması</t>
  </si>
  <si>
    <t>• Kaynak çeşitlendirmesi
• Lobi çalışmalarının yürütülmesi
• Kurumsal finansal strateji geliştirilmesi
• Finansal kontrolle ilgili performans hedeflerinin takip edilmesi
• Finansal düzenlemelerin iyileştirilmesi</t>
  </si>
  <si>
    <t>• Devletin finansal politikalarında değişim
• Merkezi bütçe kontrolünün zayıf olması
• Yetersiz, yanlış veya zamanında iletilmeyen finansal bilgiler</t>
  </si>
  <si>
    <t xml:space="preserve">• Kriz durumunda uygulanacak eylem planlarının olmaması,
• Düşük güvenlik önlemleri,
• Küresel etkenler
</t>
  </si>
  <si>
    <t>• Çalışanların kanunlar konusunda yeterince bilgi sahibi olmaması</t>
  </si>
  <si>
    <t xml:space="preserve">• Çalışanların periyodik olarak bilgilendirilmesi
• Çalışanların ilgili kanunları sürekli takip etmelerinin sağlanması
• Yapılan antlaşmaların dikkatlice hukukçular tarafından kontrolü
• Politika ve prosedürlerin gözden geçirilmesi
</t>
  </si>
  <si>
    <t>• Çalışanların iş sağlığı ve güvenliği eğitimlerinin olmaması, çalışılan ortam riskleri hakkında bilgi sahibi olunmaması
• İSG risk çalışmalarının tamamlanmamış olması</t>
  </si>
  <si>
    <t>• Değişen kanuni zorunluluklar
• Çalışanlardan ve öğrencilerden gelen şikayetler
• Laboratuar ve riskli alanlardaki kazalar vb.</t>
  </si>
  <si>
    <t>• Kanunların düzenli takibi
• Düzenli kontroller
• İSG eğitimleri
• Risk analizlerinin düzenli olarak yapılması ve değerlendirilmesi</t>
  </si>
  <si>
    <t xml:space="preserve">• Mali yetersizlikler
• Mevcut kampüsün  ortak kullanılması
• Yer tahsisi ile ilgili dış kaynaklı kısıtlar                     </t>
  </si>
  <si>
    <t>• Çalışma ortamı kullanımı ile ilgi gelen şikayet ve öneriler
• Ortak kullanım alanları ile ilgili gelen şikayet ve öneriler</t>
  </si>
  <si>
    <t>• Kurum içerisindeki etik olmayan uygulamalar
• Paydaş beklentilerinin yeterince değerlendirilememesi
• Öğrenciler tarafından kuruma dava açılması
• Adil olmayan soruşturmalar ve disiplin cezaları,</t>
  </si>
  <si>
    <t>• Üniversite bütçesinin azalması
• Yetersiz finansal strateji veya yönetim
• Devlet politikalarındaki değişim
• Ekonomik değişiklikler
• Demografik değişiklikler</t>
  </si>
  <si>
    <t>• Düzenli finansal raporlama</t>
  </si>
  <si>
    <t>• Çalışanlar arasında karşılıklı anlayış ve işbirliğinin azalması
• Çalışanlar arasında sosyal ilişkilerin zayıflaması
• Çalışanların ortak kültürel değerlere sahip olmaması
• Birlikte vakit geçirilebilecek sosyal tesis ve faaliyetlerin olmaması</t>
  </si>
  <si>
    <t xml:space="preserve">• Liderler tarafından kurum kültürünün yaygınlaştırılması yönünde uygulamalar yapılması
• Çalışanlara yönelik kurumsal iletişim faaliyetlerinin arttırılması
• Sportif, kültürel ve sosyal faaliyetlerin artırılması
• Sosyal tesislerin artırılması
</t>
  </si>
  <si>
    <t>Yetersiz güvenlik önlemleri nedeniyle tehlike oluşturabilecek durumların ortaya çıkması</t>
  </si>
  <si>
    <t>Y5</t>
  </si>
  <si>
    <r>
      <t xml:space="preserve">1. Bu listedeki riskler için BİRİMİNİZİ düşünerek </t>
    </r>
    <r>
      <rPr>
        <b/>
        <i/>
        <u/>
        <sz val="14"/>
        <color rgb="FFC00000"/>
        <rFont val="Arial"/>
        <family val="2"/>
        <charset val="162"/>
      </rPr>
      <t xml:space="preserve">ETKİ ve OLASILIK </t>
    </r>
    <r>
      <rPr>
        <b/>
        <i/>
        <sz val="14"/>
        <color rgb="FFC00000"/>
        <rFont val="Arial"/>
        <family val="2"/>
        <charset val="162"/>
      </rPr>
      <t xml:space="preserve">değerlerini belirleyiniz.
2. Biriminiz için </t>
    </r>
    <r>
      <rPr>
        <b/>
        <i/>
        <u/>
        <sz val="14"/>
        <color rgb="FFC00000"/>
        <rFont val="Arial"/>
        <family val="2"/>
        <charset val="162"/>
      </rPr>
      <t xml:space="preserve">ÖNLEME FAALİYETLERİ </t>
    </r>
    <r>
      <rPr>
        <b/>
        <i/>
        <sz val="14"/>
        <color rgb="FFC00000"/>
        <rFont val="Arial"/>
        <family val="2"/>
        <charset val="162"/>
      </rPr>
      <t xml:space="preserve">listesini oluşturunuz. (Mevcut listeden uygun olmayanları listeden silerek ve/veya yeni faaliyetler ekleyerek).
3. Mevcut tanımlamalarda yaptığınız değişiklikleri </t>
    </r>
    <r>
      <rPr>
        <b/>
        <i/>
        <u/>
        <sz val="14"/>
        <color rgb="FFC00000"/>
        <rFont val="Arial"/>
        <family val="2"/>
        <charset val="162"/>
      </rPr>
      <t xml:space="preserve">KIRMIZI ile belirtiniz </t>
    </r>
    <r>
      <rPr>
        <b/>
        <i/>
        <sz val="14"/>
        <color rgb="FFC00000"/>
        <rFont val="Arial"/>
        <family val="2"/>
        <charset val="162"/>
      </rPr>
      <t xml:space="preserve">ve değişiklik yaptığınız yeri </t>
    </r>
    <r>
      <rPr>
        <b/>
        <i/>
        <u/>
        <sz val="14"/>
        <color rgb="FFC00000"/>
        <rFont val="Arial"/>
        <family val="2"/>
        <charset val="162"/>
      </rPr>
      <t>DEĞİŞİKLİK DURUMU</t>
    </r>
    <r>
      <rPr>
        <b/>
        <i/>
        <sz val="14"/>
        <color rgb="FFC00000"/>
        <rFont val="Arial"/>
        <family val="2"/>
        <charset val="162"/>
      </rPr>
      <t xml:space="preserve"> sütunundaki listeden seçiniz.</t>
    </r>
  </si>
  <si>
    <t>Bilişim sistemlerinde meydana gelebilecek büyük bir arıza ya da saldırılar nedeniyle bilgi, işgücü ve maddi kayıp</t>
  </si>
  <si>
    <t xml:space="preserve">• Bilişim konusunda zayıf güvenlik önlemleri
• Çalışanların bilgi güvenliği konusunu yeterince önemsememesi
• Personel yetersizliği
• Bilişim konusunda zayıf güvenlik önlemleri
• Çalışanların bilgi güvenliği konusunu yeterince önemsememesi
</t>
  </si>
  <si>
    <t>Müteahhitlerin ihale şartlarını yerine getirmemesi, projesi biten binalarda kontrollerin ve bakımların yapılmasında yaşanan sorunlar</t>
  </si>
  <si>
    <t xml:space="preserve">• Eğitim öğretim hedeflerinin açık bir şekilde belirlenmesi
• Paydaş görüşlerine göre bölümlerin program ve ders içeriklerini gözden geçirilmeleri
• Öğrenci sayılarıyla orantılı öğretim elemanlarının istihdam edilmesi 
• Öğrenci sayılarıyla orantılı eğitim-öğretim imkânlarının artırılması ve ortamlarının iyileştirilmesi
• Danışmanlık hizmetlerinin etkinleştirilmesi
• Yıllık öğrenci anketleri sonuçlarına göre iyileştirilmelerin yapılması
• Öğrencilere uygulamaya dönük faaliyetler düzenlemek (kariyer günleri, sektörle buluşma günleri)                        • Öğrencilerin kişisel yetkinliklerinin arttırılmasına yönelik faaliyetleri düzenlemek (
</t>
  </si>
  <si>
    <t>• Kriz durumunda uygulanacak eylem planı oluşturulması,
• Risklerin düzenli gözden geçirilmesi
• Üniversite binalarının dayanıklılık açısından düzenli olarak kontrol edilmesi,
• Çalışanların ve öğrencilerin bilgilendirilmesi ve uygulamaların arttırılması (yangın, deprem, sivil savunma için tatbikatlar,broşür kılavuz,rapor vb)                            • Salgın vb . dönemlerde dönüşümlü çalışma uygulamasına geçilmesi.</t>
  </si>
  <si>
    <t>• Projelerden sorumlu kişilerin belirlenmesi
• Düzenli kontroller
• Üst yönetime düzenli rapor
• Projelerin performanslarının değerlendirilmesi
• Sözleşmenin feshedilmesi.</t>
  </si>
  <si>
    <t xml:space="preserve">• Düzenli bilgi yedeklemesi
• Bilgi güvenliği  önlemlerinin arttırılması
• Çalışanların bilinçlendirilmesi
• Yetkin personel istihdamı
• Güvenliğin sürekli gözden geçirilmesi
• Bu tür saldırılara yönelik ekip kurulması
</t>
  </si>
  <si>
    <t xml:space="preserve">• İşbirliklerin arttırılması
• İlgili konferans, sempozyum, toplantılara katılımın sağlanması
• Liderlerin değişim yönetiminde rol alarak model olması
</t>
  </si>
  <si>
    <r>
      <t>• Teknik yetersizliği olan projeler
• Tamamlanmayan ve amaca hizmet etmeyen tesisler
• Tesis bakım ve kontrollerinin düzenli olarak yapılmaması
•</t>
    </r>
    <r>
      <rPr>
        <sz val="9"/>
        <color theme="1"/>
        <rFont val="Tahoma"/>
        <family val="2"/>
        <charset val="162"/>
      </rPr>
      <t xml:space="preserve"> Firmaların bakım onarım işlerini şartlara uygun olarak sürdürememesi</t>
    </r>
  </si>
  <si>
    <t xml:space="preserve">• Üniversite süreçlerinin hayata geçirilmesinde paydaş katılımının az olması
• Toplumsal katkı stratejilerinin hayata geçirilememesi
• Toplumsal katkı kaynaklarının etkin şekilde kullanılamaması
• Toplumsal katkı faaliyetlerine ayrılan bütçenin azalması
</t>
  </si>
  <si>
    <t>• Güncel ve yenilikçi  uygulamaların takip edilmemesi
• Değişime karşı direncin olması</t>
  </si>
  <si>
    <t>• Çalışanlar ve öğrencilerden  gelen şikâyet ve öneriler
• İlgili memnuniyet anket sonuçları
• İzinsiz girişleri gösteren raporlar
• Çalışanlardan gelen şikâyet ve öneriler</t>
  </si>
  <si>
    <t>Erken Uyarı Göstergesinde</t>
  </si>
  <si>
    <t xml:space="preserve">• Uygun öğrenci kabul şartlarının oluşmaması
• Yetersiz eğitim ve öğretim imkânları
• Üniversitenin başarılarının yeterince tanıtılamaması
• Öğrencilere verilen hizmetlerin öğrencilerin beklenti ve ihtiyaçlarını karşılamamas                                        </t>
  </si>
  <si>
    <t>TURİZM FAKÜLTESİ</t>
  </si>
  <si>
    <t>• Ödüllendirme ve teşvik mekanizmalarının arttırılması
• Öğretim elemanlarına kaynak oluşturarak verimliliğin arttırılması      
• Açık ve şeffaf iletişim politikalarının uygulanması       
• Kurumsal aidiyeti arttıracak faaliyetler                                    • Akademik personeller ile periyodik olarak görüşmeler yapılması</t>
  </si>
  <si>
    <t>Önleme Faaliyetinde</t>
  </si>
  <si>
    <t>• Akredite olmuş lbölüm/program  sayısı
• Akreditasyonu tamamlanmamış bölüm/program  sayıs                                                                      • Akreditasyon kriterlerinin sık sık güncellenmesi ve şartların zorlaşması</t>
  </si>
  <si>
    <t>• Araştırma performansında düşüş (yayın, proje vb.)                                                                        • Araştırmalara katılma niyetinde düşüklük ve isteksizlik</t>
  </si>
  <si>
    <t>• Öğrenci ve çalışanlardan alınan geri bildirim
• Paydaşlardan gelen geri bildirmler
• Basında çıkan haberlerin içeriği
• Yerel halk ve temsilcilerinin geri bildirimleri</t>
  </si>
  <si>
    <t>• Kurumsal İletişimin etkin olarak yönetilmesi
• Kriz durumlarının önceden belirlenerek etkin olarak yönetilmesi
• İmaj ve itibar çalışmalarının arttırılması                                    • Yerel halk ve temsilcileri ile periyodik aralıklarla görüşme sağlanması</t>
  </si>
  <si>
    <t xml:space="preserve">• Kaynak bulunması konusunda girişimlerde bulunmak                 </t>
  </si>
  <si>
    <t>Başkan: Doç. Dr. Özgür KIZILDEMİR Arş. Gör. Dr. Oğuz ÇOLAK Arş. Gör. Dr. Veli CEYLAN Arş. Gör. Eminsafa DİLMAÇ Arş. Gör. İsmet KARATAŞ FAKÜLTE PROJE KOORDİ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</si>
</sst>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26" x14ac:knownFonts="1">
    <font>
      <sz val="10"/>
      <name val="Arial"/>
    </font>
    <font>
      <sz val="14"/>
      <name val="Arial"/>
      <family val="2"/>
      <charset val="162"/>
    </font>
    <font>
      <b/>
      <sz val="14"/>
      <name val="Arial"/>
      <family val="2"/>
    </font>
    <font>
      <b/>
      <sz val="10"/>
      <name val="Tahoma"/>
      <family val="2"/>
    </font>
    <font>
      <b/>
      <sz val="10"/>
      <name val="Verdana"/>
      <family val="2"/>
    </font>
    <font>
      <b/>
      <sz val="11"/>
      <color rgb="FFFF0000"/>
      <name val="Calibri"/>
      <family val="2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sz val="9"/>
      <name val="Tahoma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4"/>
      <color rgb="FFFF0000"/>
      <name val="Arial"/>
      <family val="2"/>
    </font>
    <font>
      <b/>
      <sz val="14"/>
      <color theme="0"/>
      <name val="Arial"/>
      <family val="2"/>
    </font>
    <font>
      <b/>
      <i/>
      <sz val="14"/>
      <color rgb="FFFF0000"/>
      <name val="Arial"/>
      <family val="2"/>
      <charset val="162"/>
    </font>
    <font>
      <b/>
      <sz val="9"/>
      <name val="Tahoma"/>
      <family val="2"/>
      <charset val="162"/>
    </font>
    <font>
      <b/>
      <sz val="11"/>
      <name val="Calibri"/>
      <family val="2"/>
      <charset val="162"/>
    </font>
    <font>
      <b/>
      <sz val="10"/>
      <color rgb="FFFF0000"/>
      <name val="Verdana"/>
      <family val="2"/>
      <charset val="162"/>
    </font>
    <font>
      <b/>
      <sz val="8"/>
      <name val="Verdana"/>
      <family val="2"/>
      <charset val="162"/>
    </font>
    <font>
      <sz val="8"/>
      <name val="Verdana"/>
      <family val="2"/>
      <charset val="162"/>
    </font>
    <font>
      <b/>
      <sz val="16"/>
      <name val="Arial"/>
      <family val="2"/>
      <charset val="162"/>
    </font>
    <font>
      <b/>
      <i/>
      <sz val="14"/>
      <color rgb="FFC00000"/>
      <name val="Arial"/>
      <family val="2"/>
      <charset val="162"/>
    </font>
    <font>
      <b/>
      <i/>
      <u/>
      <sz val="14"/>
      <color rgb="FFC00000"/>
      <name val="Arial"/>
      <family val="2"/>
      <charset val="162"/>
    </font>
    <font>
      <sz val="9"/>
      <color theme="1"/>
      <name val="Tahoma"/>
      <family val="2"/>
      <charset val="162"/>
    </font>
    <font>
      <b/>
      <sz val="9"/>
      <color rgb="FF000000"/>
      <name val="Tahoma"/>
      <family val="2"/>
      <charset val="162"/>
    </font>
    <font>
      <sz val="9"/>
      <color rgb="FF000000"/>
      <name val="Tahoma"/>
      <family val="2"/>
      <charset val="162"/>
    </font>
    <font>
      <sz val="10"/>
      <name val="Arial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EFEDE"/>
        <bgColor indexed="64"/>
      </patternFill>
    </fill>
    <fill>
      <patternFill patternType="solid">
        <fgColor rgb="FFFEFCA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14"/>
      </right>
      <top/>
      <bottom/>
      <diagonal/>
    </border>
    <border>
      <left style="thin">
        <color indexed="1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14"/>
      </right>
      <top/>
      <bottom style="thin">
        <color indexed="64"/>
      </bottom>
      <diagonal/>
    </border>
    <border>
      <left style="thin">
        <color indexed="14"/>
      </left>
      <right style="thin">
        <color indexed="14"/>
      </right>
      <top/>
      <bottom style="thin">
        <color indexed="64"/>
      </bottom>
      <diagonal/>
    </border>
    <border>
      <left style="thin">
        <color indexed="1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64"/>
      </right>
      <top style="medium">
        <color indexed="10"/>
      </top>
      <bottom style="thin">
        <color indexed="64"/>
      </bottom>
      <diagonal/>
    </border>
    <border>
      <left style="medium">
        <color indexed="64"/>
      </left>
      <right style="thin">
        <color indexed="14"/>
      </right>
      <top/>
      <bottom/>
      <diagonal/>
    </border>
    <border>
      <left style="thin">
        <color indexed="1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/>
    <xf numFmtId="4" fontId="0" fillId="0" borderId="0" xfId="0" applyNumberFormat="1"/>
    <xf numFmtId="0" fontId="6" fillId="3" borderId="2" xfId="0" applyFont="1" applyFill="1" applyBorder="1"/>
    <xf numFmtId="0" fontId="7" fillId="3" borderId="2" xfId="0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vertical="top" wrapText="1"/>
    </xf>
    <xf numFmtId="4" fontId="8" fillId="3" borderId="2" xfId="0" applyNumberFormat="1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wrapText="1"/>
    </xf>
    <xf numFmtId="0" fontId="11" fillId="5" borderId="5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4" fontId="1" fillId="4" borderId="0" xfId="0" applyNumberFormat="1" applyFont="1" applyFill="1"/>
    <xf numFmtId="0" fontId="1" fillId="4" borderId="0" xfId="0" applyFont="1" applyFill="1"/>
    <xf numFmtId="4" fontId="11" fillId="5" borderId="0" xfId="0" applyNumberFormat="1" applyFont="1" applyFill="1"/>
    <xf numFmtId="0" fontId="11" fillId="5" borderId="0" xfId="0" applyFont="1" applyFill="1"/>
    <xf numFmtId="4" fontId="1" fillId="5" borderId="0" xfId="0" applyNumberFormat="1" applyFont="1" applyFill="1"/>
    <xf numFmtId="0" fontId="1" fillId="5" borderId="0" xfId="0" applyFont="1" applyFill="1"/>
    <xf numFmtId="0" fontId="8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right"/>
    </xf>
    <xf numFmtId="0" fontId="7" fillId="8" borderId="1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4" fontId="8" fillId="8" borderId="2" xfId="0" applyNumberFormat="1" applyFont="1" applyFill="1" applyBorder="1" applyAlignment="1">
      <alignment horizontal="left" vertical="top" wrapText="1"/>
    </xf>
    <xf numFmtId="0" fontId="8" fillId="8" borderId="2" xfId="0" applyFont="1" applyFill="1" applyBorder="1" applyAlignment="1">
      <alignment horizontal="left" vertical="top" wrapText="1"/>
    </xf>
    <xf numFmtId="0" fontId="8" fillId="8" borderId="2" xfId="0" applyFont="1" applyFill="1" applyBorder="1" applyAlignment="1">
      <alignment vertical="top" wrapText="1"/>
    </xf>
    <xf numFmtId="0" fontId="14" fillId="8" borderId="2" xfId="0" applyFon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right"/>
    </xf>
    <xf numFmtId="0" fontId="7" fillId="4" borderId="1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right"/>
    </xf>
    <xf numFmtId="0" fontId="7" fillId="9" borderId="11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4" fontId="8" fillId="9" borderId="2" xfId="0" applyNumberFormat="1" applyFont="1" applyFill="1" applyBorder="1" applyAlignment="1">
      <alignment horizontal="left" vertical="top" wrapText="1"/>
    </xf>
    <xf numFmtId="0" fontId="8" fillId="9" borderId="2" xfId="0" applyFont="1" applyFill="1" applyBorder="1" applyAlignment="1">
      <alignment horizontal="left" vertical="top" wrapText="1"/>
    </xf>
    <xf numFmtId="0" fontId="0" fillId="9" borderId="12" xfId="0" applyFill="1" applyBorder="1" applyAlignment="1">
      <alignment horizontal="right"/>
    </xf>
    <xf numFmtId="0" fontId="7" fillId="10" borderId="11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right"/>
    </xf>
    <xf numFmtId="4" fontId="8" fillId="10" borderId="2" xfId="0" applyNumberFormat="1" applyFont="1" applyFill="1" applyBorder="1" applyAlignment="1">
      <alignment vertical="top" wrapText="1"/>
    </xf>
    <xf numFmtId="0" fontId="8" fillId="10" borderId="2" xfId="0" applyFont="1" applyFill="1" applyBorder="1" applyAlignment="1">
      <alignment vertical="top" wrapText="1"/>
    </xf>
    <xf numFmtId="0" fontId="7" fillId="5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4" fontId="8" fillId="4" borderId="2" xfId="0" applyNumberFormat="1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0" fontId="7" fillId="7" borderId="1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4" fontId="8" fillId="7" borderId="2" xfId="0" applyNumberFormat="1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0" fillId="7" borderId="12" xfId="0" applyFill="1" applyBorder="1" applyAlignment="1">
      <alignment horizontal="right"/>
    </xf>
    <xf numFmtId="0" fontId="7" fillId="11" borderId="11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4" fontId="8" fillId="11" borderId="2" xfId="0" applyNumberFormat="1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 wrapText="1"/>
    </xf>
    <xf numFmtId="0" fontId="0" fillId="11" borderId="12" xfId="0" applyFill="1" applyBorder="1" applyAlignment="1">
      <alignment horizontal="right"/>
    </xf>
    <xf numFmtId="0" fontId="7" fillId="12" borderId="11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 wrapText="1"/>
    </xf>
    <xf numFmtId="4" fontId="8" fillId="12" borderId="2" xfId="0" applyNumberFormat="1" applyFont="1" applyFill="1" applyBorder="1" applyAlignment="1">
      <alignment vertical="top" wrapText="1"/>
    </xf>
    <xf numFmtId="0" fontId="8" fillId="12" borderId="2" xfId="0" applyFont="1" applyFill="1" applyBorder="1" applyAlignment="1">
      <alignment vertical="top" wrapText="1"/>
    </xf>
    <xf numFmtId="0" fontId="0" fillId="12" borderId="12" xfId="0" applyFill="1" applyBorder="1" applyAlignment="1">
      <alignment horizontal="right"/>
    </xf>
    <xf numFmtId="0" fontId="7" fillId="7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4" fontId="8" fillId="7" borderId="14" xfId="0" applyNumberFormat="1" applyFont="1" applyFill="1" applyBorder="1" applyAlignment="1">
      <alignment vertical="top" wrapText="1"/>
    </xf>
    <xf numFmtId="0" fontId="8" fillId="7" borderId="14" xfId="0" applyFont="1" applyFill="1" applyBorder="1" applyAlignment="1">
      <alignment vertical="top" wrapText="1"/>
    </xf>
    <xf numFmtId="0" fontId="0" fillId="7" borderId="15" xfId="0" applyFill="1" applyBorder="1" applyAlignment="1">
      <alignment horizontal="right"/>
    </xf>
    <xf numFmtId="0" fontId="16" fillId="2" borderId="16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vertical="top" wrapText="1"/>
    </xf>
    <xf numFmtId="0" fontId="2" fillId="13" borderId="9" xfId="0" applyFont="1" applyFill="1" applyBorder="1" applyAlignment="1">
      <alignment horizontal="left" vertical="center"/>
    </xf>
    <xf numFmtId="0" fontId="1" fillId="13" borderId="0" xfId="0" applyFont="1" applyFill="1"/>
    <xf numFmtId="0" fontId="1" fillId="13" borderId="5" xfId="0" applyFont="1" applyFill="1" applyBorder="1" applyAlignment="1">
      <alignment wrapText="1"/>
    </xf>
    <xf numFmtId="4" fontId="1" fillId="13" borderId="0" xfId="0" applyNumberFormat="1" applyFont="1" applyFill="1"/>
    <xf numFmtId="0" fontId="1" fillId="13" borderId="5" xfId="0" applyFont="1" applyFill="1" applyBorder="1" applyAlignment="1">
      <alignment horizontal="right"/>
    </xf>
    <xf numFmtId="0" fontId="14" fillId="14" borderId="2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left" vertical="center" wrapText="1"/>
    </xf>
    <xf numFmtId="4" fontId="8" fillId="15" borderId="2" xfId="0" applyNumberFormat="1" applyFont="1" applyFill="1" applyBorder="1" applyAlignment="1">
      <alignment horizontal="left" vertical="top" wrapText="1"/>
    </xf>
    <xf numFmtId="0" fontId="8" fillId="15" borderId="2" xfId="0" applyFont="1" applyFill="1" applyBorder="1" applyAlignment="1">
      <alignment horizontal="left" vertical="top" wrapText="1"/>
    </xf>
    <xf numFmtId="0" fontId="6" fillId="15" borderId="2" xfId="0" applyFont="1" applyFill="1" applyBorder="1"/>
    <xf numFmtId="4" fontId="8" fillId="15" borderId="2" xfId="0" applyNumberFormat="1" applyFont="1" applyFill="1" applyBorder="1" applyAlignment="1">
      <alignment vertical="top" wrapText="1"/>
    </xf>
    <xf numFmtId="0" fontId="8" fillId="15" borderId="2" xfId="0" applyFont="1" applyFill="1" applyBorder="1" applyAlignment="1">
      <alignment vertical="top" wrapText="1"/>
    </xf>
    <xf numFmtId="0" fontId="0" fillId="15" borderId="2" xfId="0" applyFill="1" applyBorder="1"/>
    <xf numFmtId="0" fontId="11" fillId="16" borderId="5" xfId="0" applyFont="1" applyFill="1" applyBorder="1" applyAlignment="1">
      <alignment wrapText="1"/>
    </xf>
    <xf numFmtId="0" fontId="2" fillId="16" borderId="9" xfId="0" applyFont="1" applyFill="1" applyBorder="1" applyAlignment="1">
      <alignment horizontal="left" vertical="center"/>
    </xf>
    <xf numFmtId="0" fontId="11" fillId="16" borderId="0" xfId="0" applyFont="1" applyFill="1"/>
    <xf numFmtId="0" fontId="11" fillId="16" borderId="5" xfId="0" applyFont="1" applyFill="1" applyBorder="1" applyAlignment="1">
      <alignment horizontal="right"/>
    </xf>
    <xf numFmtId="0" fontId="1" fillId="16" borderId="0" xfId="0" applyFont="1" applyFill="1"/>
    <xf numFmtId="0" fontId="1" fillId="16" borderId="4" xfId="0" applyFont="1" applyFill="1" applyBorder="1" applyAlignment="1">
      <alignment wrapText="1"/>
    </xf>
    <xf numFmtId="0" fontId="1" fillId="16" borderId="5" xfId="0" applyFont="1" applyFill="1" applyBorder="1" applyAlignment="1">
      <alignment horizontal="right"/>
    </xf>
    <xf numFmtId="0" fontId="7" fillId="8" borderId="2" xfId="0" applyFont="1" applyFill="1" applyBorder="1" applyAlignment="1">
      <alignment horizontal="left" vertical="top" wrapText="1"/>
    </xf>
    <xf numFmtId="0" fontId="7" fillId="9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7" fillId="11" borderId="2" xfId="0" applyFont="1" applyFill="1" applyBorder="1" applyAlignment="1">
      <alignment horizontal="left" vertical="top" wrapText="1"/>
    </xf>
    <xf numFmtId="0" fontId="7" fillId="12" borderId="2" xfId="0" applyFont="1" applyFill="1" applyBorder="1" applyAlignment="1">
      <alignment horizontal="left" vertical="top" wrapText="1"/>
    </xf>
    <xf numFmtId="0" fontId="7" fillId="10" borderId="2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0" fontId="7" fillId="7" borderId="14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0" fontId="0" fillId="14" borderId="12" xfId="0" applyFill="1" applyBorder="1" applyAlignment="1">
      <alignment horizontal="right"/>
    </xf>
    <xf numFmtId="0" fontId="7" fillId="11" borderId="17" xfId="0" applyFont="1" applyFill="1" applyBorder="1" applyAlignment="1">
      <alignment horizontal="left" vertical="top" wrapText="1"/>
    </xf>
    <xf numFmtId="0" fontId="7" fillId="16" borderId="11" xfId="0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center" vertical="center" wrapText="1"/>
    </xf>
    <xf numFmtId="4" fontId="8" fillId="16" borderId="2" xfId="0" applyNumberFormat="1" applyFont="1" applyFill="1" applyBorder="1" applyAlignment="1">
      <alignment vertical="top" wrapText="1"/>
    </xf>
    <xf numFmtId="0" fontId="8" fillId="16" borderId="2" xfId="0" applyFont="1" applyFill="1" applyBorder="1" applyAlignment="1">
      <alignment vertical="top" wrapText="1"/>
    </xf>
    <xf numFmtId="0" fontId="7" fillId="17" borderId="11" xfId="0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horizontal="center" vertical="center" wrapText="1"/>
    </xf>
    <xf numFmtId="0" fontId="7" fillId="17" borderId="17" xfId="0" applyFont="1" applyFill="1" applyBorder="1" applyAlignment="1">
      <alignment horizontal="left" vertical="top" wrapText="1"/>
    </xf>
    <xf numFmtId="4" fontId="8" fillId="17" borderId="2" xfId="0" applyNumberFormat="1" applyFont="1" applyFill="1" applyBorder="1" applyAlignment="1">
      <alignment vertical="top" wrapText="1"/>
    </xf>
    <xf numFmtId="0" fontId="8" fillId="17" borderId="2" xfId="0" applyFont="1" applyFill="1" applyBorder="1" applyAlignment="1">
      <alignment vertical="top" wrapText="1"/>
    </xf>
    <xf numFmtId="0" fontId="0" fillId="17" borderId="12" xfId="0" applyFill="1" applyBorder="1" applyAlignment="1">
      <alignment horizontal="right"/>
    </xf>
    <xf numFmtId="0" fontId="15" fillId="16" borderId="0" xfId="0" applyFont="1" applyFill="1" applyAlignment="1">
      <alignment horizontal="left" vertical="top" wrapText="1"/>
    </xf>
    <xf numFmtId="0" fontId="0" fillId="16" borderId="12" xfId="0" applyFill="1" applyBorder="1" applyAlignment="1">
      <alignment horizontal="right"/>
    </xf>
    <xf numFmtId="4" fontId="8" fillId="9" borderId="2" xfId="0" applyNumberFormat="1" applyFont="1" applyFill="1" applyBorder="1" applyAlignment="1">
      <alignment vertical="top" wrapText="1"/>
    </xf>
    <xf numFmtId="0" fontId="8" fillId="9" borderId="0" xfId="0" applyFont="1" applyFill="1" applyAlignment="1">
      <alignment vertical="top" wrapText="1"/>
    </xf>
    <xf numFmtId="0" fontId="8" fillId="9" borderId="2" xfId="0" applyFont="1" applyFill="1" applyBorder="1" applyAlignment="1">
      <alignment vertical="top" wrapText="1"/>
    </xf>
    <xf numFmtId="0" fontId="6" fillId="10" borderId="14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left" vertical="center"/>
    </xf>
    <xf numFmtId="0" fontId="12" fillId="6" borderId="2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right"/>
    </xf>
    <xf numFmtId="0" fontId="2" fillId="5" borderId="21" xfId="0" applyFont="1" applyFill="1" applyBorder="1" applyAlignment="1">
      <alignment horizontal="left" vertical="center"/>
    </xf>
    <xf numFmtId="0" fontId="11" fillId="5" borderId="22" xfId="0" applyFont="1" applyFill="1" applyBorder="1" applyAlignment="1">
      <alignment horizontal="right"/>
    </xf>
    <xf numFmtId="0" fontId="1" fillId="5" borderId="22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right"/>
    </xf>
    <xf numFmtId="0" fontId="6" fillId="15" borderId="25" xfId="0" applyFont="1" applyFill="1" applyBorder="1" applyAlignment="1">
      <alignment horizontal="center" vertical="center" wrapText="1"/>
    </xf>
    <xf numFmtId="0" fontId="0" fillId="15" borderId="26" xfId="0" applyFill="1" applyBorder="1" applyAlignment="1">
      <alignment horizontal="right"/>
    </xf>
    <xf numFmtId="0" fontId="0" fillId="0" borderId="27" xfId="0" applyBorder="1"/>
    <xf numFmtId="0" fontId="0" fillId="0" borderId="28" xfId="0" applyBorder="1" applyAlignment="1">
      <alignment wrapText="1"/>
    </xf>
    <xf numFmtId="4" fontId="0" fillId="0" borderId="28" xfId="0" applyNumberFormat="1" applyBorder="1"/>
    <xf numFmtId="0" fontId="0" fillId="0" borderId="28" xfId="0" applyBorder="1"/>
    <xf numFmtId="0" fontId="0" fillId="0" borderId="29" xfId="0" applyBorder="1" applyAlignment="1">
      <alignment horizontal="right"/>
    </xf>
    <xf numFmtId="0" fontId="6" fillId="8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25" fillId="16" borderId="0" xfId="0" applyFont="1" applyFill="1"/>
    <xf numFmtId="164" fontId="1" fillId="16" borderId="0" xfId="0" quotePrefix="1" applyNumberFormat="1" applyFont="1" applyFill="1"/>
    <xf numFmtId="0" fontId="19" fillId="16" borderId="6" xfId="0" applyFont="1" applyFill="1" applyBorder="1" applyAlignment="1">
      <alignment horizontal="center" vertical="center"/>
    </xf>
    <xf numFmtId="0" fontId="12" fillId="16" borderId="7" xfId="0" applyFont="1" applyFill="1" applyBorder="1" applyAlignment="1">
      <alignment horizontal="center" vertical="center"/>
    </xf>
    <xf numFmtId="0" fontId="12" fillId="16" borderId="8" xfId="0" applyFont="1" applyFill="1" applyBorder="1" applyAlignment="1">
      <alignment horizontal="center" vertical="center"/>
    </xf>
    <xf numFmtId="0" fontId="20" fillId="16" borderId="9" xfId="0" applyFont="1" applyFill="1" applyBorder="1" applyAlignment="1">
      <alignment horizontal="left" vertical="center" wrapText="1"/>
    </xf>
    <xf numFmtId="0" fontId="13" fillId="16" borderId="0" xfId="0" applyFont="1" applyFill="1" applyAlignment="1">
      <alignment horizontal="left" vertical="center" wrapText="1"/>
    </xf>
    <xf numFmtId="0" fontId="13" fillId="16" borderId="5" xfId="0" applyFont="1" applyFill="1" applyBorder="1" applyAlignment="1">
      <alignment horizontal="left" vertical="center" wrapText="1"/>
    </xf>
    <xf numFmtId="0" fontId="12" fillId="6" borderId="18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FEDE"/>
      <color rgb="FFFEFCA6"/>
      <color rgb="FF3333FF"/>
      <color rgb="FF00FFFF"/>
      <color rgb="FFFFFF99"/>
      <color rgb="FFFF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Medy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="85" zoomScaleNormal="85" workbookViewId="0">
      <pane ySplit="6" topLeftCell="A16" activePane="bottomLeft" state="frozen"/>
      <selection pane="bottomLeft" sqref="A1:XFD1048576"/>
    </sheetView>
  </sheetViews>
  <sheetFormatPr defaultColWidth="8.85546875" defaultRowHeight="12.75" x14ac:dyDescent="0.2"/>
  <cols>
    <col min="1" max="1" width="10.42578125" customWidth="1"/>
    <col min="2" max="2" width="15.140625" customWidth="1"/>
    <col min="3" max="3" width="25.42578125" style="1" bestFit="1" customWidth="1"/>
    <col min="4" max="4" width="38.42578125" style="7" customWidth="1"/>
    <col min="5" max="5" width="35.140625" customWidth="1"/>
    <col min="6" max="6" width="44.28515625" bestFit="1" customWidth="1"/>
    <col min="7" max="7" width="20.42578125" customWidth="1"/>
    <col min="8" max="8" width="15" customWidth="1"/>
    <col min="9" max="9" width="9.85546875" customWidth="1"/>
    <col min="10" max="10" width="15.7109375" style="2" customWidth="1"/>
  </cols>
  <sheetData>
    <row r="1" spans="1:10" s="3" customFormat="1" ht="36" customHeight="1" x14ac:dyDescent="0.25">
      <c r="A1" s="159" t="s">
        <v>51</v>
      </c>
      <c r="B1" s="160"/>
      <c r="C1" s="160"/>
      <c r="D1" s="160"/>
      <c r="E1" s="160"/>
      <c r="F1" s="160"/>
      <c r="G1" s="160"/>
      <c r="H1" s="160"/>
      <c r="I1" s="160"/>
      <c r="J1" s="161"/>
    </row>
    <row r="2" spans="1:10" s="3" customFormat="1" ht="62.45" customHeight="1" x14ac:dyDescent="0.25">
      <c r="A2" s="162" t="s">
        <v>138</v>
      </c>
      <c r="B2" s="163"/>
      <c r="C2" s="163"/>
      <c r="D2" s="163"/>
      <c r="E2" s="163"/>
      <c r="F2" s="163"/>
      <c r="G2" s="163"/>
      <c r="H2" s="163"/>
      <c r="I2" s="163"/>
      <c r="J2" s="164"/>
    </row>
    <row r="3" spans="1:10" s="3" customFormat="1" ht="18" x14ac:dyDescent="0.25">
      <c r="A3" s="79" t="s">
        <v>39</v>
      </c>
      <c r="B3" s="80"/>
      <c r="C3" s="81"/>
      <c r="D3" s="82" t="s">
        <v>153</v>
      </c>
      <c r="E3" s="80"/>
      <c r="F3" s="80"/>
      <c r="G3" s="80"/>
      <c r="H3" s="80"/>
      <c r="I3" s="80"/>
      <c r="J3" s="83"/>
    </row>
    <row r="4" spans="1:10" s="3" customFormat="1" ht="18" x14ac:dyDescent="0.25">
      <c r="A4" s="93" t="s">
        <v>10</v>
      </c>
      <c r="B4" s="94"/>
      <c r="C4" s="92"/>
      <c r="D4" s="157" t="s">
        <v>161</v>
      </c>
      <c r="E4" s="94"/>
      <c r="F4" s="94"/>
      <c r="G4" s="94"/>
      <c r="H4" s="94"/>
      <c r="I4" s="94"/>
      <c r="J4" s="95"/>
    </row>
    <row r="5" spans="1:10" s="3" customFormat="1" ht="18.75" thickBot="1" x14ac:dyDescent="0.3">
      <c r="A5" s="93" t="s">
        <v>40</v>
      </c>
      <c r="B5" s="96"/>
      <c r="C5" s="97"/>
      <c r="D5" s="158">
        <v>2024</v>
      </c>
      <c r="E5" s="96"/>
      <c r="F5" s="96"/>
      <c r="G5" s="96"/>
      <c r="H5" s="96"/>
      <c r="I5" s="96"/>
      <c r="J5" s="98"/>
    </row>
    <row r="6" spans="1:10" ht="79.5" customHeight="1" thickBot="1" x14ac:dyDescent="0.25">
      <c r="A6" s="26" t="s">
        <v>0</v>
      </c>
      <c r="B6" s="4" t="s">
        <v>38</v>
      </c>
      <c r="C6" s="4" t="s">
        <v>1</v>
      </c>
      <c r="D6" s="5" t="s">
        <v>2</v>
      </c>
      <c r="E6" s="4" t="s">
        <v>3</v>
      </c>
      <c r="F6" s="4" t="s">
        <v>4</v>
      </c>
      <c r="G6" s="4" t="s">
        <v>48</v>
      </c>
      <c r="H6" s="14" t="s">
        <v>49</v>
      </c>
      <c r="I6" s="28" t="s">
        <v>47</v>
      </c>
      <c r="J6" s="76" t="s">
        <v>45</v>
      </c>
    </row>
    <row r="7" spans="1:10" ht="129.75" customHeight="1" x14ac:dyDescent="0.2">
      <c r="A7" s="30" t="s">
        <v>7</v>
      </c>
      <c r="B7" s="31" t="s">
        <v>75</v>
      </c>
      <c r="C7" s="99" t="s">
        <v>54</v>
      </c>
      <c r="D7" s="32" t="s">
        <v>152</v>
      </c>
      <c r="E7" s="33" t="s">
        <v>55</v>
      </c>
      <c r="F7" s="34" t="s">
        <v>92</v>
      </c>
      <c r="G7" s="31">
        <v>2</v>
      </c>
      <c r="H7" s="145">
        <v>3</v>
      </c>
      <c r="I7" s="35">
        <f>G7*H7</f>
        <v>6</v>
      </c>
      <c r="J7" s="36"/>
    </row>
    <row r="8" spans="1:10" ht="194.25" customHeight="1" x14ac:dyDescent="0.2">
      <c r="A8" s="40" t="s">
        <v>8</v>
      </c>
      <c r="B8" s="41" t="s">
        <v>75</v>
      </c>
      <c r="C8" s="100" t="s">
        <v>53</v>
      </c>
      <c r="D8" s="42" t="s">
        <v>112</v>
      </c>
      <c r="E8" s="43" t="s">
        <v>91</v>
      </c>
      <c r="F8" s="43" t="s">
        <v>142</v>
      </c>
      <c r="G8" s="146">
        <v>1</v>
      </c>
      <c r="H8" s="146">
        <v>3</v>
      </c>
      <c r="I8" s="35">
        <f>G8*H8</f>
        <v>3</v>
      </c>
      <c r="J8" s="44"/>
    </row>
    <row r="9" spans="1:10" ht="93.75" customHeight="1" x14ac:dyDescent="0.2">
      <c r="A9" s="30" t="s">
        <v>11</v>
      </c>
      <c r="B9" s="31" t="s">
        <v>9</v>
      </c>
      <c r="C9" s="99" t="s">
        <v>56</v>
      </c>
      <c r="D9" s="32" t="s">
        <v>93</v>
      </c>
      <c r="E9" s="33" t="s">
        <v>57</v>
      </c>
      <c r="F9" s="34" t="s">
        <v>154</v>
      </c>
      <c r="G9" s="145">
        <v>1</v>
      </c>
      <c r="H9" s="145">
        <v>5</v>
      </c>
      <c r="I9" s="35">
        <f t="shared" ref="I9:I31" si="0">G9*H9</f>
        <v>5</v>
      </c>
      <c r="J9" s="36" t="s">
        <v>155</v>
      </c>
    </row>
    <row r="10" spans="1:10" ht="135" x14ac:dyDescent="0.2">
      <c r="A10" s="40" t="s">
        <v>12</v>
      </c>
      <c r="B10" s="41" t="s">
        <v>9</v>
      </c>
      <c r="C10" s="100" t="s">
        <v>15</v>
      </c>
      <c r="D10" s="42" t="s">
        <v>94</v>
      </c>
      <c r="E10" s="43" t="s">
        <v>58</v>
      </c>
      <c r="F10" s="43" t="s">
        <v>95</v>
      </c>
      <c r="G10" s="146">
        <v>2</v>
      </c>
      <c r="H10" s="146">
        <v>5</v>
      </c>
      <c r="I10" s="35">
        <f t="shared" si="0"/>
        <v>10</v>
      </c>
      <c r="J10" s="44"/>
    </row>
    <row r="11" spans="1:10" ht="131.25" customHeight="1" x14ac:dyDescent="0.2">
      <c r="A11" s="30" t="s">
        <v>13</v>
      </c>
      <c r="B11" s="31" t="s">
        <v>75</v>
      </c>
      <c r="C11" s="99" t="s">
        <v>59</v>
      </c>
      <c r="D11" s="32" t="s">
        <v>96</v>
      </c>
      <c r="E11" s="33" t="s">
        <v>97</v>
      </c>
      <c r="F11" s="33" t="s">
        <v>98</v>
      </c>
      <c r="G11" s="145">
        <v>2</v>
      </c>
      <c r="H11" s="145">
        <v>4</v>
      </c>
      <c r="I11" s="35">
        <f t="shared" si="0"/>
        <v>8</v>
      </c>
      <c r="J11" s="109"/>
    </row>
    <row r="12" spans="1:10" ht="113.25" customHeight="1" x14ac:dyDescent="0.2">
      <c r="A12" s="40" t="s">
        <v>14</v>
      </c>
      <c r="B12" s="41" t="s">
        <v>75</v>
      </c>
      <c r="C12" s="100" t="s">
        <v>81</v>
      </c>
      <c r="D12" s="123" t="s">
        <v>99</v>
      </c>
      <c r="E12" s="124" t="s">
        <v>156</v>
      </c>
      <c r="F12" s="125" t="s">
        <v>100</v>
      </c>
      <c r="G12" s="147">
        <v>3</v>
      </c>
      <c r="H12" s="147">
        <v>4</v>
      </c>
      <c r="I12" s="84">
        <f t="shared" ref="I12" si="1">G12*H12</f>
        <v>12</v>
      </c>
      <c r="J12" s="44" t="s">
        <v>151</v>
      </c>
    </row>
    <row r="13" spans="1:10" ht="102.2" customHeight="1" x14ac:dyDescent="0.2">
      <c r="A13" s="37" t="s">
        <v>19</v>
      </c>
      <c r="B13" s="38" t="s">
        <v>76</v>
      </c>
      <c r="C13" s="102" t="s">
        <v>61</v>
      </c>
      <c r="D13" s="54" t="s">
        <v>101</v>
      </c>
      <c r="E13" s="55" t="s">
        <v>157</v>
      </c>
      <c r="F13" s="55" t="s">
        <v>102</v>
      </c>
      <c r="G13" s="148">
        <v>2</v>
      </c>
      <c r="H13" s="148">
        <v>4</v>
      </c>
      <c r="I13" s="35">
        <f t="shared" si="0"/>
        <v>8</v>
      </c>
      <c r="J13" s="39" t="s">
        <v>151</v>
      </c>
    </row>
    <row r="14" spans="1:10" ht="86.25" customHeight="1" x14ac:dyDescent="0.2">
      <c r="A14" s="50" t="s">
        <v>20</v>
      </c>
      <c r="B14" s="51" t="s">
        <v>76</v>
      </c>
      <c r="C14" s="101" t="s">
        <v>60</v>
      </c>
      <c r="D14" s="52" t="s">
        <v>99</v>
      </c>
      <c r="E14" s="78" t="s">
        <v>103</v>
      </c>
      <c r="F14" s="53" t="s">
        <v>104</v>
      </c>
      <c r="G14" s="149">
        <v>3</v>
      </c>
      <c r="H14" s="149">
        <v>3</v>
      </c>
      <c r="I14" s="35">
        <f t="shared" si="0"/>
        <v>9</v>
      </c>
      <c r="J14" s="29"/>
    </row>
    <row r="15" spans="1:10" ht="60" customHeight="1" x14ac:dyDescent="0.2">
      <c r="A15" s="37" t="s">
        <v>21</v>
      </c>
      <c r="B15" s="38" t="s">
        <v>76</v>
      </c>
      <c r="C15" s="102" t="s">
        <v>16</v>
      </c>
      <c r="D15" s="54" t="s">
        <v>105</v>
      </c>
      <c r="E15" s="55" t="s">
        <v>62</v>
      </c>
      <c r="F15" s="55" t="s">
        <v>106</v>
      </c>
      <c r="G15" s="148">
        <v>3</v>
      </c>
      <c r="H15" s="148">
        <v>4</v>
      </c>
      <c r="I15" s="35">
        <f t="shared" si="0"/>
        <v>12</v>
      </c>
      <c r="J15" s="39"/>
    </row>
    <row r="16" spans="1:10" ht="102.75" customHeight="1" x14ac:dyDescent="0.2">
      <c r="A16" s="50" t="s">
        <v>22</v>
      </c>
      <c r="B16" s="51" t="s">
        <v>76</v>
      </c>
      <c r="C16" s="101" t="s">
        <v>82</v>
      </c>
      <c r="D16" s="52" t="s">
        <v>107</v>
      </c>
      <c r="E16" s="53" t="s">
        <v>18</v>
      </c>
      <c r="F16" s="53" t="s">
        <v>108</v>
      </c>
      <c r="G16" s="149">
        <v>2</v>
      </c>
      <c r="H16" s="149">
        <v>3</v>
      </c>
      <c r="I16" s="35">
        <f t="shared" si="0"/>
        <v>6</v>
      </c>
      <c r="J16" s="29"/>
    </row>
    <row r="17" spans="1:10" ht="147.75" customHeight="1" x14ac:dyDescent="0.2">
      <c r="A17" s="37" t="s">
        <v>23</v>
      </c>
      <c r="B17" s="38" t="s">
        <v>76</v>
      </c>
      <c r="C17" s="102" t="s">
        <v>17</v>
      </c>
      <c r="D17" s="54" t="s">
        <v>111</v>
      </c>
      <c r="E17" s="55" t="s">
        <v>110</v>
      </c>
      <c r="F17" s="55" t="s">
        <v>109</v>
      </c>
      <c r="G17" s="148">
        <v>2</v>
      </c>
      <c r="H17" s="148">
        <v>5</v>
      </c>
      <c r="I17" s="35">
        <f t="shared" si="0"/>
        <v>10</v>
      </c>
      <c r="J17" s="39"/>
    </row>
    <row r="18" spans="1:10" ht="78.75" x14ac:dyDescent="0.2">
      <c r="A18" s="111" t="s">
        <v>24</v>
      </c>
      <c r="B18" s="112" t="s">
        <v>74</v>
      </c>
      <c r="C18" s="121" t="s">
        <v>63</v>
      </c>
      <c r="D18" s="113" t="s">
        <v>113</v>
      </c>
      <c r="E18" s="114" t="s">
        <v>158</v>
      </c>
      <c r="F18" s="114" t="s">
        <v>114</v>
      </c>
      <c r="G18" s="150">
        <v>2</v>
      </c>
      <c r="H18" s="150">
        <v>3</v>
      </c>
      <c r="I18" s="35">
        <f t="shared" si="0"/>
        <v>6</v>
      </c>
      <c r="J18" s="122" t="s">
        <v>151</v>
      </c>
    </row>
    <row r="19" spans="1:10" ht="101.25" customHeight="1" x14ac:dyDescent="0.2">
      <c r="A19" s="115" t="s">
        <v>25</v>
      </c>
      <c r="B19" s="116" t="s">
        <v>74</v>
      </c>
      <c r="C19" s="117" t="s">
        <v>79</v>
      </c>
      <c r="D19" s="118" t="s">
        <v>148</v>
      </c>
      <c r="E19" s="119" t="s">
        <v>84</v>
      </c>
      <c r="F19" s="119" t="s">
        <v>85</v>
      </c>
      <c r="G19" s="151">
        <v>2</v>
      </c>
      <c r="H19" s="151">
        <v>3</v>
      </c>
      <c r="I19" s="108">
        <f t="shared" si="0"/>
        <v>6</v>
      </c>
      <c r="J19" s="120"/>
    </row>
    <row r="20" spans="1:10" ht="90" customHeight="1" x14ac:dyDescent="0.2">
      <c r="A20" s="61" t="s">
        <v>29</v>
      </c>
      <c r="B20" s="62" t="s">
        <v>77</v>
      </c>
      <c r="C20" s="103" t="s">
        <v>136</v>
      </c>
      <c r="D20" s="63" t="s">
        <v>120</v>
      </c>
      <c r="E20" s="64" t="s">
        <v>119</v>
      </c>
      <c r="F20" s="64" t="s">
        <v>118</v>
      </c>
      <c r="G20" s="152">
        <v>1</v>
      </c>
      <c r="H20" s="152">
        <v>4</v>
      </c>
      <c r="I20" s="35">
        <f t="shared" si="0"/>
        <v>4</v>
      </c>
      <c r="J20" s="65"/>
    </row>
    <row r="21" spans="1:10" ht="82.5" customHeight="1" x14ac:dyDescent="0.2">
      <c r="A21" s="66" t="s">
        <v>73</v>
      </c>
      <c r="B21" s="67" t="s">
        <v>77</v>
      </c>
      <c r="C21" s="104" t="s">
        <v>141</v>
      </c>
      <c r="D21" s="68" t="s">
        <v>147</v>
      </c>
      <c r="E21" s="69" t="s">
        <v>64</v>
      </c>
      <c r="F21" s="69" t="s">
        <v>144</v>
      </c>
      <c r="G21" s="153">
        <v>2</v>
      </c>
      <c r="H21" s="153">
        <v>4</v>
      </c>
      <c r="I21" s="35">
        <f t="shared" si="0"/>
        <v>8</v>
      </c>
      <c r="J21" s="70"/>
    </row>
    <row r="22" spans="1:10" ht="67.5" x14ac:dyDescent="0.2">
      <c r="A22" s="61" t="s">
        <v>30</v>
      </c>
      <c r="B22" s="62" t="s">
        <v>77</v>
      </c>
      <c r="C22" s="103" t="s">
        <v>26</v>
      </c>
      <c r="D22" s="63" t="s">
        <v>122</v>
      </c>
      <c r="E22" s="64" t="s">
        <v>28</v>
      </c>
      <c r="F22" s="64" t="s">
        <v>121</v>
      </c>
      <c r="G22" s="152">
        <v>1</v>
      </c>
      <c r="H22" s="152">
        <v>3</v>
      </c>
      <c r="I22" s="35">
        <f t="shared" si="0"/>
        <v>3</v>
      </c>
      <c r="J22" s="65"/>
    </row>
    <row r="23" spans="1:10" ht="109.5" customHeight="1" x14ac:dyDescent="0.2">
      <c r="A23" s="66" t="s">
        <v>31</v>
      </c>
      <c r="B23" s="67" t="s">
        <v>77</v>
      </c>
      <c r="C23" s="104" t="s">
        <v>65</v>
      </c>
      <c r="D23" s="68" t="s">
        <v>123</v>
      </c>
      <c r="E23" s="69" t="s">
        <v>66</v>
      </c>
      <c r="F23" s="69" t="s">
        <v>143</v>
      </c>
      <c r="G23" s="153">
        <v>2</v>
      </c>
      <c r="H23" s="153">
        <v>5</v>
      </c>
      <c r="I23" s="35">
        <f t="shared" si="0"/>
        <v>10</v>
      </c>
      <c r="J23" s="70"/>
    </row>
    <row r="24" spans="1:10" ht="98.45" customHeight="1" x14ac:dyDescent="0.2">
      <c r="A24" s="61" t="s">
        <v>32</v>
      </c>
      <c r="B24" s="62" t="s">
        <v>77</v>
      </c>
      <c r="C24" s="103" t="s">
        <v>139</v>
      </c>
      <c r="D24" s="63" t="s">
        <v>140</v>
      </c>
      <c r="E24" s="64" t="s">
        <v>150</v>
      </c>
      <c r="F24" s="64" t="s">
        <v>145</v>
      </c>
      <c r="G24" s="152">
        <v>3</v>
      </c>
      <c r="H24" s="152">
        <v>5</v>
      </c>
      <c r="I24" s="35">
        <f t="shared" si="0"/>
        <v>15</v>
      </c>
      <c r="J24" s="65"/>
    </row>
    <row r="25" spans="1:10" ht="105.75" customHeight="1" x14ac:dyDescent="0.2">
      <c r="A25" s="61" t="s">
        <v>33</v>
      </c>
      <c r="B25" s="62" t="s">
        <v>77</v>
      </c>
      <c r="C25" s="103" t="s">
        <v>27</v>
      </c>
      <c r="D25" s="63" t="s">
        <v>124</v>
      </c>
      <c r="E25" s="64" t="s">
        <v>67</v>
      </c>
      <c r="F25" s="64" t="s">
        <v>125</v>
      </c>
      <c r="G25" s="152">
        <v>2</v>
      </c>
      <c r="H25" s="152">
        <v>3</v>
      </c>
      <c r="I25" s="35">
        <f t="shared" si="0"/>
        <v>6</v>
      </c>
      <c r="J25" s="65"/>
    </row>
    <row r="26" spans="1:10" ht="101.25" customHeight="1" x14ac:dyDescent="0.2">
      <c r="A26" s="66" t="s">
        <v>34</v>
      </c>
      <c r="B26" s="67" t="s">
        <v>77</v>
      </c>
      <c r="C26" s="104" t="s">
        <v>86</v>
      </c>
      <c r="D26" s="68" t="s">
        <v>126</v>
      </c>
      <c r="E26" s="69" t="s">
        <v>127</v>
      </c>
      <c r="F26" s="69" t="s">
        <v>128</v>
      </c>
      <c r="G26" s="153">
        <v>3</v>
      </c>
      <c r="H26" s="153">
        <v>5</v>
      </c>
      <c r="I26" s="35">
        <f t="shared" si="0"/>
        <v>15</v>
      </c>
      <c r="J26" s="70"/>
    </row>
    <row r="27" spans="1:10" ht="58.7" customHeight="1" x14ac:dyDescent="0.2">
      <c r="A27" s="61" t="s">
        <v>35</v>
      </c>
      <c r="B27" s="62" t="s">
        <v>77</v>
      </c>
      <c r="C27" s="110" t="s">
        <v>87</v>
      </c>
      <c r="D27" s="63" t="s">
        <v>129</v>
      </c>
      <c r="E27" s="64" t="s">
        <v>130</v>
      </c>
      <c r="F27" s="64" t="s">
        <v>160</v>
      </c>
      <c r="G27" s="152">
        <v>5</v>
      </c>
      <c r="H27" s="152">
        <v>5</v>
      </c>
      <c r="I27" s="35">
        <f t="shared" si="0"/>
        <v>25</v>
      </c>
      <c r="J27" s="65"/>
    </row>
    <row r="28" spans="1:10" ht="78.75" x14ac:dyDescent="0.2">
      <c r="A28" s="45" t="s">
        <v>69</v>
      </c>
      <c r="B28" s="46" t="s">
        <v>78</v>
      </c>
      <c r="C28" s="105" t="s">
        <v>68</v>
      </c>
      <c r="D28" s="48" t="s">
        <v>131</v>
      </c>
      <c r="E28" s="49" t="s">
        <v>50</v>
      </c>
      <c r="F28" s="49" t="s">
        <v>159</v>
      </c>
      <c r="G28" s="154">
        <v>3</v>
      </c>
      <c r="H28" s="154">
        <v>5</v>
      </c>
      <c r="I28" s="35">
        <f t="shared" si="0"/>
        <v>15</v>
      </c>
      <c r="J28" s="47" t="s">
        <v>155</v>
      </c>
    </row>
    <row r="29" spans="1:10" ht="62.45" customHeight="1" x14ac:dyDescent="0.2">
      <c r="A29" s="56" t="s">
        <v>70</v>
      </c>
      <c r="B29" s="57" t="s">
        <v>78</v>
      </c>
      <c r="C29" s="106" t="s">
        <v>80</v>
      </c>
      <c r="D29" s="58" t="s">
        <v>132</v>
      </c>
      <c r="E29" s="59" t="s">
        <v>88</v>
      </c>
      <c r="F29" s="59" t="s">
        <v>133</v>
      </c>
      <c r="G29" s="155">
        <v>1</v>
      </c>
      <c r="H29" s="155">
        <v>3</v>
      </c>
      <c r="I29" s="35">
        <f t="shared" si="0"/>
        <v>3</v>
      </c>
      <c r="J29" s="60"/>
    </row>
    <row r="30" spans="1:10" ht="60.75" customHeight="1" x14ac:dyDescent="0.2">
      <c r="A30" s="45" t="s">
        <v>71</v>
      </c>
      <c r="B30" s="46" t="s">
        <v>78</v>
      </c>
      <c r="C30" s="105" t="s">
        <v>89</v>
      </c>
      <c r="D30" s="48" t="s">
        <v>149</v>
      </c>
      <c r="E30" s="49" t="s">
        <v>90</v>
      </c>
      <c r="F30" s="49" t="s">
        <v>146</v>
      </c>
      <c r="G30" s="154">
        <v>2</v>
      </c>
      <c r="H30" s="154">
        <v>4</v>
      </c>
      <c r="I30" s="35">
        <f t="shared" si="0"/>
        <v>8</v>
      </c>
      <c r="J30" s="47"/>
    </row>
    <row r="31" spans="1:10" ht="78.75" x14ac:dyDescent="0.2">
      <c r="A31" s="71" t="s">
        <v>72</v>
      </c>
      <c r="B31" s="72" t="s">
        <v>78</v>
      </c>
      <c r="C31" s="107" t="s">
        <v>36</v>
      </c>
      <c r="D31" s="73" t="s">
        <v>134</v>
      </c>
      <c r="E31" s="74" t="s">
        <v>37</v>
      </c>
      <c r="F31" s="74" t="s">
        <v>135</v>
      </c>
      <c r="G31" s="156">
        <v>2</v>
      </c>
      <c r="H31" s="156">
        <v>3</v>
      </c>
      <c r="I31" s="77">
        <f t="shared" si="0"/>
        <v>6</v>
      </c>
      <c r="J31" s="75"/>
    </row>
    <row r="32" spans="1:10" ht="129.75" customHeight="1" x14ac:dyDescent="0.2">
      <c r="A32" s="45" t="s">
        <v>137</v>
      </c>
      <c r="B32" s="126" t="s">
        <v>78</v>
      </c>
      <c r="C32" s="105" t="s">
        <v>83</v>
      </c>
      <c r="D32" s="48" t="s">
        <v>115</v>
      </c>
      <c r="E32" s="49" t="s">
        <v>116</v>
      </c>
      <c r="F32" s="49" t="s">
        <v>117</v>
      </c>
      <c r="G32" s="154">
        <v>3</v>
      </c>
      <c r="H32" s="154">
        <v>4</v>
      </c>
      <c r="I32" s="108">
        <f>G32*H32</f>
        <v>12</v>
      </c>
      <c r="J32" s="47"/>
    </row>
    <row r="33" ht="54.75" customHeight="1" x14ac:dyDescent="0.2"/>
    <row r="34" ht="54.75" customHeight="1" x14ac:dyDescent="0.2"/>
  </sheetData>
  <mergeCells count="2">
    <mergeCell ref="A1:J1"/>
    <mergeCell ref="A2:J2"/>
  </mergeCells>
  <phoneticPr fontId="0" type="noConversion"/>
  <conditionalFormatting sqref="I8">
    <cfRule type="colorScale" priority="3">
      <colorScale>
        <cfvo type="num" val="0"/>
        <cfvo type="num" val="17"/>
        <cfvo type="num" val="25"/>
        <color rgb="FF92D050"/>
        <color rgb="FFFFEB84"/>
        <color rgb="FFFF0000"/>
      </colorScale>
    </cfRule>
  </conditionalFormatting>
  <conditionalFormatting sqref="I9:I11 I7 I13:I32">
    <cfRule type="colorScale" priority="4">
      <colorScale>
        <cfvo type="num" val="0"/>
        <cfvo type="num" val="17"/>
        <cfvo type="num" val="25"/>
        <color rgb="FF92D050"/>
        <color rgb="FFFFEB84"/>
        <color rgb="FFFF0000"/>
      </colorScale>
    </cfRule>
  </conditionalFormatting>
  <conditionalFormatting sqref="I12">
    <cfRule type="colorScale" priority="1">
      <colorScale>
        <cfvo type="num" val="0"/>
        <cfvo type="num" val="17"/>
        <cfvo type="num" val="25"/>
        <color rgb="FF92D050"/>
        <color rgb="FFFFEB84"/>
        <color rgb="FFFF0000"/>
      </colorScale>
    </cfRule>
  </conditionalFormatting>
  <dataValidations count="4">
    <dataValidation type="list" allowBlank="1" showInputMessage="1" showErrorMessage="1" sqref="D40 B33:B37">
      <formula1>"Eğitim-Öğretim, Araştırma-Geliştirme,Uygulama-Hizmet,İdari-Destek,Kurumsal"</formula1>
    </dataValidation>
    <dataValidation type="list" allowBlank="1" showInputMessage="1" showErrorMessage="1" error="Lütfen açılan listeden seçim yapınız." sqref="G7:H32">
      <formula1>"1,2,3,4,5"</formula1>
    </dataValidation>
    <dataValidation type="list" allowBlank="1" showInputMessage="1" showErrorMessage="1" sqref="J7:J32">
      <formula1>"Risk Tanımında, Erken Uyarı Göstergesinde, Önleme Faaliyetinde, Diğer, Birden Fazla Alanda"</formula1>
    </dataValidation>
    <dataValidation type="list" allowBlank="1" showInputMessage="1" showErrorMessage="1" sqref="B7:B32">
      <formula1>"Eğitim ve Öğretim, Araştırma ve Geliştirme,Uygulama ve Topluma Hizmet,İdari ve Destek,Yönetsel"</formula1>
    </dataValidation>
  </dataValidations>
  <printOptions horizontalCentered="1"/>
  <pageMargins left="0.25" right="0.25" top="0.75" bottom="0.75" header="0.3" footer="0.3"/>
  <pageSetup paperSize="9" scale="67" fitToHeight="0" orientation="landscape" r:id="rId1"/>
  <headerFooter alignWithMargins="0">
    <oddFooter>&amp;LInventory List&amp;R&amp;D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E13" sqref="E13"/>
    </sheetView>
  </sheetViews>
  <sheetFormatPr defaultColWidth="8.85546875" defaultRowHeight="12.75" x14ac:dyDescent="0.2"/>
  <cols>
    <col min="1" max="1" width="15.140625" customWidth="1"/>
    <col min="2" max="2" width="34.42578125" style="1" customWidth="1"/>
    <col min="3" max="3" width="38.42578125" style="7" customWidth="1"/>
    <col min="4" max="4" width="35.140625" customWidth="1"/>
    <col min="5" max="5" width="43.28515625" customWidth="1"/>
    <col min="6" max="6" width="12.7109375" customWidth="1"/>
    <col min="7" max="7" width="9.85546875" customWidth="1"/>
    <col min="8" max="8" width="15.7109375" style="2" customWidth="1"/>
  </cols>
  <sheetData>
    <row r="1" spans="1:8" s="3" customFormat="1" ht="43.5" customHeight="1" x14ac:dyDescent="0.25">
      <c r="A1" s="165" t="s">
        <v>52</v>
      </c>
      <c r="B1" s="166"/>
      <c r="C1" s="166"/>
      <c r="D1" s="166"/>
      <c r="E1" s="166"/>
      <c r="F1" s="166"/>
      <c r="G1" s="166"/>
      <c r="H1" s="167"/>
    </row>
    <row r="2" spans="1:8" s="3" customFormat="1" ht="43.5" customHeight="1" x14ac:dyDescent="0.25">
      <c r="A2" s="127" t="s">
        <v>46</v>
      </c>
      <c r="B2" s="27"/>
      <c r="C2" s="27"/>
      <c r="D2" s="27"/>
      <c r="E2" s="27"/>
      <c r="F2" s="27"/>
      <c r="G2" s="27"/>
      <c r="H2" s="128"/>
    </row>
    <row r="3" spans="1:8" s="3" customFormat="1" ht="43.5" customHeight="1" x14ac:dyDescent="0.25">
      <c r="A3" s="129" t="s">
        <v>42</v>
      </c>
      <c r="B3" s="15"/>
      <c r="C3" s="18"/>
      <c r="D3" s="19"/>
      <c r="E3" s="19"/>
      <c r="F3" s="19"/>
      <c r="G3" s="19"/>
      <c r="H3" s="130"/>
    </row>
    <row r="4" spans="1:8" s="3" customFormat="1" ht="43.5" customHeight="1" x14ac:dyDescent="0.25">
      <c r="A4" s="131" t="s">
        <v>43</v>
      </c>
      <c r="B4" s="16"/>
      <c r="C4" s="20"/>
      <c r="D4" s="21"/>
      <c r="E4" s="21"/>
      <c r="F4" s="21"/>
      <c r="G4" s="21"/>
      <c r="H4" s="132"/>
    </row>
    <row r="5" spans="1:8" s="3" customFormat="1" ht="43.5" customHeight="1" thickBot="1" x14ac:dyDescent="0.3">
      <c r="A5" s="131" t="s">
        <v>44</v>
      </c>
      <c r="B5" s="17"/>
      <c r="C5" s="22"/>
      <c r="D5" s="23"/>
      <c r="E5" s="23"/>
      <c r="F5" s="23"/>
      <c r="G5" s="23"/>
      <c r="H5" s="133"/>
    </row>
    <row r="6" spans="1:8" ht="45" customHeight="1" thickBot="1" x14ac:dyDescent="0.25">
      <c r="A6" s="134" t="s">
        <v>38</v>
      </c>
      <c r="B6" s="4" t="s">
        <v>1</v>
      </c>
      <c r="C6" s="5" t="s">
        <v>2</v>
      </c>
      <c r="D6" s="4" t="s">
        <v>3</v>
      </c>
      <c r="E6" s="4" t="s">
        <v>4</v>
      </c>
      <c r="F6" s="4" t="s">
        <v>5</v>
      </c>
      <c r="G6" s="14" t="s">
        <v>6</v>
      </c>
      <c r="H6" s="135" t="s">
        <v>41</v>
      </c>
    </row>
    <row r="7" spans="1:8" ht="33.75" customHeight="1" x14ac:dyDescent="0.2">
      <c r="A7" s="136"/>
      <c r="B7" s="9"/>
      <c r="C7" s="10"/>
      <c r="D7" s="11"/>
      <c r="E7" s="12"/>
      <c r="F7" s="8"/>
      <c r="G7" s="8"/>
      <c r="H7" s="137">
        <f>F7*G7</f>
        <v>0</v>
      </c>
    </row>
    <row r="8" spans="1:8" ht="33.75" customHeight="1" x14ac:dyDescent="0.2">
      <c r="A8" s="138"/>
      <c r="B8" s="85"/>
      <c r="C8" s="86"/>
      <c r="D8" s="87"/>
      <c r="E8" s="87"/>
      <c r="F8" s="88"/>
      <c r="G8" s="88"/>
      <c r="H8" s="139">
        <f t="shared" ref="H8:H19" si="0">F8*G8</f>
        <v>0</v>
      </c>
    </row>
    <row r="9" spans="1:8" ht="33.75" customHeight="1" x14ac:dyDescent="0.2">
      <c r="A9" s="136"/>
      <c r="B9" s="9"/>
      <c r="C9" s="10"/>
      <c r="D9" s="11"/>
      <c r="E9" s="12"/>
      <c r="F9" s="8"/>
      <c r="G9" s="8"/>
      <c r="H9" s="137">
        <f t="shared" si="0"/>
        <v>0</v>
      </c>
    </row>
    <row r="10" spans="1:8" ht="33.75" customHeight="1" x14ac:dyDescent="0.2">
      <c r="A10" s="138"/>
      <c r="B10" s="85"/>
      <c r="C10" s="86"/>
      <c r="D10" s="87"/>
      <c r="E10" s="87"/>
      <c r="F10" s="88"/>
      <c r="G10" s="88"/>
      <c r="H10" s="139">
        <f t="shared" si="0"/>
        <v>0</v>
      </c>
    </row>
    <row r="11" spans="1:8" ht="33.75" customHeight="1" x14ac:dyDescent="0.2">
      <c r="A11" s="136"/>
      <c r="B11" s="9"/>
      <c r="C11" s="10"/>
      <c r="D11" s="11"/>
      <c r="E11" s="12"/>
      <c r="F11" s="8"/>
      <c r="G11" s="8"/>
      <c r="H11" s="137">
        <f t="shared" si="0"/>
        <v>0</v>
      </c>
    </row>
    <row r="12" spans="1:8" ht="33.75" customHeight="1" x14ac:dyDescent="0.2">
      <c r="A12" s="138"/>
      <c r="B12" s="85"/>
      <c r="C12" s="86"/>
      <c r="D12" s="87"/>
      <c r="E12" s="87"/>
      <c r="F12" s="88"/>
      <c r="G12" s="88"/>
      <c r="H12" s="139">
        <f t="shared" si="0"/>
        <v>0</v>
      </c>
    </row>
    <row r="13" spans="1:8" ht="33.75" customHeight="1" x14ac:dyDescent="0.2">
      <c r="A13" s="136"/>
      <c r="B13" s="9"/>
      <c r="C13" s="13"/>
      <c r="D13" s="12"/>
      <c r="E13" s="12"/>
      <c r="F13" s="6"/>
      <c r="G13" s="6"/>
      <c r="H13" s="137">
        <f t="shared" si="0"/>
        <v>0</v>
      </c>
    </row>
    <row r="14" spans="1:8" ht="33.75" customHeight="1" x14ac:dyDescent="0.2">
      <c r="A14" s="138"/>
      <c r="B14" s="85"/>
      <c r="C14" s="89"/>
      <c r="D14" s="90"/>
      <c r="E14" s="90"/>
      <c r="F14" s="91"/>
      <c r="G14" s="91"/>
      <c r="H14" s="139">
        <f t="shared" si="0"/>
        <v>0</v>
      </c>
    </row>
    <row r="15" spans="1:8" ht="33.75" customHeight="1" x14ac:dyDescent="0.2">
      <c r="A15" s="136"/>
      <c r="B15" s="9"/>
      <c r="C15" s="13"/>
      <c r="D15" s="24"/>
      <c r="E15" s="12"/>
      <c r="F15" s="6"/>
      <c r="G15" s="6"/>
      <c r="H15" s="137">
        <f t="shared" si="0"/>
        <v>0</v>
      </c>
    </row>
    <row r="16" spans="1:8" ht="33.75" customHeight="1" x14ac:dyDescent="0.2">
      <c r="A16" s="138"/>
      <c r="B16" s="85"/>
      <c r="C16" s="89"/>
      <c r="D16" s="90"/>
      <c r="E16" s="90"/>
      <c r="F16" s="91"/>
      <c r="G16" s="91"/>
      <c r="H16" s="139">
        <f t="shared" si="0"/>
        <v>0</v>
      </c>
    </row>
    <row r="17" spans="1:8" ht="33.75" customHeight="1" x14ac:dyDescent="0.2">
      <c r="A17" s="136"/>
      <c r="B17" s="9"/>
      <c r="C17" s="13"/>
      <c r="D17" s="12"/>
      <c r="E17" s="12"/>
      <c r="F17" s="6"/>
      <c r="G17" s="6"/>
      <c r="H17" s="137">
        <f t="shared" si="0"/>
        <v>0</v>
      </c>
    </row>
    <row r="18" spans="1:8" ht="33.75" customHeight="1" x14ac:dyDescent="0.2">
      <c r="A18" s="138"/>
      <c r="B18" s="85"/>
      <c r="C18" s="89"/>
      <c r="D18" s="90"/>
      <c r="E18" s="90"/>
      <c r="F18" s="91"/>
      <c r="G18" s="91"/>
      <c r="H18" s="139">
        <f t="shared" si="0"/>
        <v>0</v>
      </c>
    </row>
    <row r="19" spans="1:8" ht="33.75" customHeight="1" x14ac:dyDescent="0.2">
      <c r="A19" s="136"/>
      <c r="B19" s="25"/>
      <c r="C19" s="13"/>
      <c r="D19" s="12"/>
      <c r="E19" s="12"/>
      <c r="F19" s="6"/>
      <c r="G19" s="6"/>
      <c r="H19" s="137">
        <f t="shared" si="0"/>
        <v>0</v>
      </c>
    </row>
    <row r="20" spans="1:8" ht="13.5" thickBot="1" x14ac:dyDescent="0.25">
      <c r="A20" s="140"/>
      <c r="B20" s="141"/>
      <c r="C20" s="142"/>
      <c r="D20" s="143"/>
      <c r="E20" s="143"/>
      <c r="F20" s="143"/>
      <c r="G20" s="143"/>
      <c r="H20" s="144"/>
    </row>
  </sheetData>
  <mergeCells count="1">
    <mergeCell ref="A1:H1"/>
  </mergeCells>
  <dataValidations count="2">
    <dataValidation type="list" allowBlank="1" showInputMessage="1" showErrorMessage="1" sqref="A7:A19">
      <formula1>"Eğitim ve Öğretim, Araştırma ve Geliştirme,Uygulama ve Topluma Hizmet,İdari ve Destek,Yönetsel"</formula1>
    </dataValidation>
    <dataValidation type="list" allowBlank="1" showInputMessage="1" showErrorMessage="1" sqref="F7:G19">
      <formula1>"1,2,3,4,5"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alignWithMargins="0">
    <oddFooter>&amp;LInventory List&amp;R&amp;D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7</vt:i4>
      </vt:variant>
    </vt:vector>
  </HeadingPairs>
  <TitlesOfParts>
    <vt:vector size="9" baseType="lpstr">
      <vt:lpstr>SUBÜ Risk Listesi</vt:lpstr>
      <vt:lpstr>Yeni Risk Tanımlama Formu</vt:lpstr>
      <vt:lpstr>'SUBÜ Risk Listesi'!OLE_LINK11</vt:lpstr>
      <vt:lpstr>'Yeni Risk Tanımlama Formu'!OLE_LINK11</vt:lpstr>
      <vt:lpstr>'SUBÜ Risk Listesi'!OLE_LINK9</vt:lpstr>
      <vt:lpstr>'Yeni Risk Tanımlama Formu'!OLE_LINK9</vt:lpstr>
      <vt:lpstr>'Yeni Risk Tanımlama Formu'!Yazdırma_Alanı</vt:lpstr>
      <vt:lpstr>'SUBÜ Risk Listesi'!Yazdırma_Başlıkları</vt:lpstr>
      <vt:lpstr>'Yeni Risk Tanımlama Formu'!Yazdırma_Başlıkları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Metin Örkmez</cp:lastModifiedBy>
  <cp:lastPrinted>2021-01-14T09:02:43Z</cp:lastPrinted>
  <dcterms:created xsi:type="dcterms:W3CDTF">2001-09-05T18:54:16Z</dcterms:created>
  <dcterms:modified xsi:type="dcterms:W3CDTF">2024-03-29T09:20:07Z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TC060827171055</vt:lpwstr>
  </property>
</Properties>
</file>